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8505" windowHeight="4530"/>
  </bookViews>
  <sheets>
    <sheet name="1-电子版-推免生名单汇总上报数据表" sheetId="5" r:id="rId1"/>
    <sheet name="2-纸质打印签字盖章版-推免生名单汇总上报数据表" sheetId="7" r:id="rId2"/>
    <sheet name="推荐免试资格名单表结构" sheetId="6" r:id="rId3"/>
    <sheet name="院系所设置" sheetId="4" r:id="rId4"/>
  </sheets>
  <definedNames>
    <definedName name="_xlnm._FilterDatabase" localSheetId="0" hidden="1">'1-电子版-推免生名单汇总上报数据表'!$A$3:$P$24</definedName>
    <definedName name="_xlnm._FilterDatabase" localSheetId="1" hidden="1">'2-纸质打印签字盖章版-推免生名单汇总上报数据表'!$A$3:$N$18</definedName>
    <definedName name="_xlnm.Print_Area" localSheetId="2">推荐免试资格名单表结构!$A$1:$F$20</definedName>
    <definedName name="_xlnm.Print_Titles" localSheetId="1">'2-纸质打印签字盖章版-推免生名单汇总上报数据表'!$3:$3</definedName>
    <definedName name="_xlnm.Print_Titles" localSheetId="2">推荐免试资格名单表结构!$2:$2</definedName>
  </definedNames>
  <calcPr calcId="145621"/>
</workbook>
</file>

<file path=xl/calcChain.xml><?xml version="1.0" encoding="utf-8"?>
<calcChain xmlns="http://schemas.openxmlformats.org/spreadsheetml/2006/main">
  <c r="C29" i="5" l="1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4" i="5" l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</calcChain>
</file>

<file path=xl/comments1.xml><?xml version="1.0" encoding="utf-8"?>
<comments xmlns="http://schemas.openxmlformats.org/spreadsheetml/2006/main">
  <authors>
    <author>MC SYSTEM</author>
  </authors>
  <commentList>
    <comment ref="B3" authorId="0">
      <text>
        <r>
          <rPr>
            <b/>
            <sz val="12"/>
            <color indexed="81"/>
            <rFont val="宋体"/>
            <family val="3"/>
            <charset val="134"/>
          </rPr>
          <t>院系所代码及对应名称:</t>
        </r>
        <r>
          <rPr>
            <sz val="12"/>
            <color indexed="81"/>
            <rFont val="宋体"/>
            <family val="3"/>
            <charset val="134"/>
          </rPr>
          <t xml:space="preserve">
001-地球科学学院
002-材料科学与工程学院
003-环境科学与工程学院
004-土木与建筑工程学院
005-化学与生物工程学院
006-信息科学与工程学院
007-机械与控制工程学院
008-商学院
009-马克思主义学院
010-外国语学院
011-旅游与风景园林学院
012-理学院
013-艺术学院
014-测绘地理信息学院
015-公共管理与传媒学院</t>
        </r>
      </text>
    </comment>
    <comment ref="O3" authorId="0">
      <text>
        <r>
          <rPr>
            <b/>
            <sz val="12"/>
            <color indexed="81"/>
            <rFont val="宋体"/>
            <family val="3"/>
            <charset val="134"/>
          </rPr>
          <t>定向或补偿单位代码：</t>
        </r>
        <r>
          <rPr>
            <sz val="12"/>
            <color indexed="81"/>
            <rFont val="宋体"/>
            <family val="3"/>
            <charset val="134"/>
          </rPr>
          <t xml:space="preserve">
1.“推荐类型”为0则填0；
2.”推荐类型“为1则填本校代码10596；
3.”推荐类型“为5则填东华理工大学代码10405；</t>
        </r>
        <r>
          <rPr>
            <b/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<sst xmlns="http://schemas.openxmlformats.org/spreadsheetml/2006/main" count="256" uniqueCount="144">
  <si>
    <t>汉字名称</t>
  </si>
  <si>
    <t>字段名称</t>
  </si>
  <si>
    <t>类型</t>
  </si>
  <si>
    <t>长度</t>
  </si>
  <si>
    <t>字段说明</t>
  </si>
  <si>
    <t>字符</t>
  </si>
  <si>
    <t>单位代码</t>
  </si>
  <si>
    <t>DWDM</t>
  </si>
  <si>
    <t>院系所代码</t>
  </si>
  <si>
    <t>YXSDM</t>
  </si>
  <si>
    <t>院系所名称</t>
  </si>
  <si>
    <t>YXSMC</t>
  </si>
  <si>
    <t>姓名</t>
    <phoneticPr fontId="1" type="noConversion"/>
  </si>
  <si>
    <t>XM</t>
    <phoneticPr fontId="1" type="noConversion"/>
  </si>
  <si>
    <t>证件号码</t>
    <phoneticPr fontId="1" type="noConversion"/>
  </si>
  <si>
    <t>ZJHM</t>
    <phoneticPr fontId="1" type="noConversion"/>
  </si>
  <si>
    <t>专业名称</t>
    <phoneticPr fontId="1" type="noConversion"/>
  </si>
  <si>
    <t>ZYMC</t>
    <phoneticPr fontId="1" type="noConversion"/>
  </si>
  <si>
    <t>专业代码</t>
    <phoneticPr fontId="1" type="noConversion"/>
  </si>
  <si>
    <t>性别</t>
    <phoneticPr fontId="1" type="noConversion"/>
  </si>
  <si>
    <t>XB</t>
    <phoneticPr fontId="1" type="noConversion"/>
  </si>
  <si>
    <t>ZYDM</t>
    <phoneticPr fontId="1" type="noConversion"/>
  </si>
  <si>
    <t>综合成绩</t>
    <phoneticPr fontId="1" type="noConversion"/>
  </si>
  <si>
    <t>ZHCJ</t>
    <phoneticPr fontId="1" type="noConversion"/>
  </si>
  <si>
    <t>推荐类型</t>
    <phoneticPr fontId="1" type="noConversion"/>
  </si>
  <si>
    <t>TJLX</t>
    <phoneticPr fontId="1" type="noConversion"/>
  </si>
  <si>
    <t>DXBCDWDM</t>
    <phoneticPr fontId="1" type="noConversion"/>
  </si>
  <si>
    <t>备注</t>
    <phoneticPr fontId="1" type="noConversion"/>
  </si>
  <si>
    <t>BZ</t>
    <phoneticPr fontId="1" type="noConversion"/>
  </si>
  <si>
    <t>综合名次</t>
    <phoneticPr fontId="1" type="noConversion"/>
  </si>
  <si>
    <t>ZHMC</t>
    <phoneticPr fontId="1" type="noConversion"/>
  </si>
  <si>
    <t>排名方式</t>
    <phoneticPr fontId="1" type="noConversion"/>
  </si>
  <si>
    <t>PMFS</t>
    <phoneticPr fontId="1" type="noConversion"/>
  </si>
  <si>
    <t>排名人数</t>
    <phoneticPr fontId="1" type="noConversion"/>
  </si>
  <si>
    <t>PMRS</t>
    <phoneticPr fontId="1" type="noConversion"/>
  </si>
  <si>
    <t>GPA</t>
    <phoneticPr fontId="1" type="noConversion"/>
  </si>
  <si>
    <t>GPA（平均绩点）</t>
    <phoneticPr fontId="1" type="noConversion"/>
  </si>
  <si>
    <t>地球科学学院</t>
  </si>
  <si>
    <t>材料科学与工程学院</t>
  </si>
  <si>
    <t>环境科学与工程学院</t>
  </si>
  <si>
    <t>土木与建筑工程学院</t>
  </si>
  <si>
    <t>化学与生物工程学院</t>
  </si>
  <si>
    <t>信息科学与工程学院</t>
  </si>
  <si>
    <t>机械与控制工程学院</t>
  </si>
  <si>
    <t>商学院</t>
  </si>
  <si>
    <t>马克思主义学院</t>
  </si>
  <si>
    <t>外国语学院</t>
  </si>
  <si>
    <t>旅游与风景园林学院</t>
  </si>
  <si>
    <t>理学院</t>
  </si>
  <si>
    <t>艺术学院</t>
  </si>
  <si>
    <t>测绘地理信息学院</t>
    <phoneticPr fontId="1" type="noConversion"/>
  </si>
  <si>
    <t>公共管理与传媒学院</t>
    <phoneticPr fontId="1" type="noConversion"/>
  </si>
  <si>
    <t>420102197808142000</t>
  </si>
  <si>
    <t>定向或补偿单位代码</t>
    <phoneticPr fontId="1" type="noConversion"/>
  </si>
  <si>
    <t>0</t>
  </si>
  <si>
    <t>10596</t>
  </si>
  <si>
    <t>男</t>
  </si>
  <si>
    <t>001</t>
    <phoneticPr fontId="1" type="noConversion"/>
  </si>
  <si>
    <t>002</t>
  </si>
  <si>
    <t>002</t>
    <phoneticPr fontId="1" type="noConversion"/>
  </si>
  <si>
    <t>003</t>
    <phoneticPr fontId="1" type="noConversion"/>
  </si>
  <si>
    <t>004</t>
    <phoneticPr fontId="1" type="noConversion"/>
  </si>
  <si>
    <t>005</t>
  </si>
  <si>
    <t>006</t>
  </si>
  <si>
    <t>007</t>
  </si>
  <si>
    <t>008</t>
  </si>
  <si>
    <t>009</t>
  </si>
  <si>
    <t>010</t>
    <phoneticPr fontId="1" type="noConversion"/>
  </si>
  <si>
    <t>011</t>
  </si>
  <si>
    <t>012</t>
  </si>
  <si>
    <t>013</t>
  </si>
  <si>
    <t>014</t>
  </si>
  <si>
    <t>015</t>
  </si>
  <si>
    <t>推荐免试资格名单表结构</t>
    <phoneticPr fontId="1" type="noConversion"/>
  </si>
  <si>
    <t>序号</t>
    <phoneticPr fontId="1" type="noConversion"/>
  </si>
  <si>
    <t>非空，填满；见当年研究生招生单位库</t>
    <phoneticPr fontId="1" type="noConversion"/>
  </si>
  <si>
    <t>非空，填满；不分院系所则代码录入“000”，可以为大写字母和数字组合，不可以为“XXX”或“999”</t>
    <phoneticPr fontId="1" type="noConversion"/>
  </si>
  <si>
    <t>非空；不分院系所，填入“不区分院系所”；必须与单位维护的院系所基础库一致</t>
    <phoneticPr fontId="1" type="noConversion"/>
  </si>
  <si>
    <t>专业代码</t>
    <phoneticPr fontId="1" type="noConversion"/>
  </si>
  <si>
    <t>ZYDM</t>
    <phoneticPr fontId="1" type="noConversion"/>
  </si>
  <si>
    <t>非空；与学籍/学历完全一致</t>
    <phoneticPr fontId="1" type="noConversion"/>
  </si>
  <si>
    <t>专业名称</t>
    <phoneticPr fontId="1" type="noConversion"/>
  </si>
  <si>
    <t>ZYMC</t>
    <phoneticPr fontId="1" type="noConversion"/>
  </si>
  <si>
    <t>非空；与学籍/学历完全一致</t>
    <phoneticPr fontId="1" type="noConversion"/>
  </si>
  <si>
    <t>姓名</t>
    <phoneticPr fontId="1" type="noConversion"/>
  </si>
  <si>
    <t>XM</t>
    <phoneticPr fontId="1" type="noConversion"/>
  </si>
  <si>
    <t>证件号码</t>
    <phoneticPr fontId="1" type="noConversion"/>
  </si>
  <si>
    <t>ZJHM</t>
    <phoneticPr fontId="1" type="noConversion"/>
  </si>
  <si>
    <t>性别</t>
    <phoneticPr fontId="1" type="noConversion"/>
  </si>
  <si>
    <t>XB</t>
    <phoneticPr fontId="1" type="noConversion"/>
  </si>
  <si>
    <t>字符</t>
    <phoneticPr fontId="1" type="noConversion"/>
  </si>
  <si>
    <t>推荐类型</t>
    <phoneticPr fontId="1" type="noConversion"/>
  </si>
  <si>
    <t>TJLX</t>
    <phoneticPr fontId="1" type="noConversion"/>
  </si>
  <si>
    <t>非空；0-普通，1-支教团，2-农村师资，3-高层次双语人才培养计划，4-直属师范大学补偿名额，5-国防科工院校补偿名额，6-顶尖运动员与教练员培养计划，7-上海市临床医学硕士专业学位改革试点，8-医学长学制</t>
    <phoneticPr fontId="1" type="noConversion"/>
  </si>
  <si>
    <t>排名方式</t>
    <phoneticPr fontId="1" type="noConversion"/>
  </si>
  <si>
    <t>PMFS</t>
    <phoneticPr fontId="1" type="noConversion"/>
  </si>
  <si>
    <t>非空；1-学校，2-院系，3-专业</t>
    <phoneticPr fontId="1" type="noConversion"/>
  </si>
  <si>
    <t>综合成绩</t>
    <phoneticPr fontId="1" type="noConversion"/>
  </si>
  <si>
    <t>ZHCJ</t>
    <phoneticPr fontId="1" type="noConversion"/>
  </si>
  <si>
    <t>数值</t>
    <phoneticPr fontId="1" type="noConversion"/>
  </si>
  <si>
    <t>非空，按推免生遴选办法计算后的综合成绩，三位整数，两位小数</t>
    <phoneticPr fontId="1" type="noConversion"/>
  </si>
  <si>
    <t>综合名次</t>
    <phoneticPr fontId="1" type="noConversion"/>
  </si>
  <si>
    <t>ZHMC</t>
    <phoneticPr fontId="1" type="noConversion"/>
  </si>
  <si>
    <t>非空，推免生在参与推免排名所有学生中综合测评名次（指适用同样的推免生遴选具体规则，构成推免名额竞争的排名范围，如院系排队则指院系，如专业排队则指专业），应与”排名方式“一致</t>
    <phoneticPr fontId="1" type="noConversion"/>
  </si>
  <si>
    <t>排名人数</t>
    <phoneticPr fontId="1" type="noConversion"/>
  </si>
  <si>
    <t>PMRS</t>
    <phoneticPr fontId="1" type="noConversion"/>
  </si>
  <si>
    <t>非空，参与推免排名的学生人数（指适用同样的推免生遴选具体规则，构成推免名额竞争的排名范围，如院系/专业全体学生参与，则为院系/专业应届本科生人数），应与”排名方式“一致</t>
    <phoneticPr fontId="1" type="noConversion"/>
  </si>
  <si>
    <t>GPA（平均绩点）</t>
    <phoneticPr fontId="1" type="noConversion"/>
  </si>
  <si>
    <t>GPA</t>
    <phoneticPr fontId="1" type="noConversion"/>
  </si>
  <si>
    <t>非空，两位小数；如不能提供填0</t>
    <phoneticPr fontId="1" type="noConversion"/>
  </si>
  <si>
    <t>定向或补偿单位代码</t>
    <phoneticPr fontId="1" type="noConversion"/>
  </si>
  <si>
    <t>DXBCDWDM</t>
    <phoneticPr fontId="1" type="noConversion"/>
  </si>
  <si>
    <t>字符</t>
    <phoneticPr fontId="1" type="noConversion"/>
  </si>
  <si>
    <t>非空；如“推荐类型”为0或7则填0；”推荐类型“为1或8则填本校单位代码；”推荐类型“为2、3则填定向培养单位单位代码；”推荐类型“为4则填6所直属师范大学之一单位代码；”推荐类型“为5则填国防科大、工程物理研究院、东华理工大学及西北核技术研究所之一单位代码；”推荐类型“为6则填北京体育大学单位代码</t>
    <phoneticPr fontId="1" type="noConversion"/>
  </si>
  <si>
    <t>备注</t>
    <phoneticPr fontId="1" type="noConversion"/>
  </si>
  <si>
    <t>BZ</t>
    <phoneticPr fontId="1" type="noConversion"/>
  </si>
  <si>
    <t>重大科研成果、论文和奖励可在此注明</t>
    <phoneticPr fontId="1" type="noConversion"/>
  </si>
  <si>
    <t>1、证件号码和姓名与学籍学历管理平台校验，相关字段必须与学籍学历管理平台一致
2、院系所作为招生单位维护的基础库独立功能，同一单位，院系所代码/院系所名称唯一，在某个时间段，一般是7－8月份，各单位可维护本校的院系列表，在本年度招生内不可改，所有的校验，如推免目录、统考目录、博士目录、网报、拟录取名单上报中的院系所必须在此列表内</t>
    <phoneticPr fontId="1" type="noConversion"/>
  </si>
  <si>
    <t>序号</t>
    <phoneticPr fontId="1" type="noConversion"/>
  </si>
  <si>
    <t>桂林理工大学2019年推荐推免生名单汇总表</t>
    <phoneticPr fontId="1" type="noConversion"/>
  </si>
  <si>
    <t>专业名称</t>
    <phoneticPr fontId="1" type="noConversion"/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</si>
  <si>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</si>
  <si>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</si>
  <si>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</si>
  <si>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</si>
  <si>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</si>
  <si>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</si>
  <si>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</si>
  <si>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</si>
  <si>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</si>
  <si>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</si>
  <si>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</si>
  <si>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</si>
  <si>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</si>
  <si>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</si>
  <si>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</si>
  <si>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</si>
  <si>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</si>
  <si>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</si>
  <si>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</si>
  <si>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</si>
  <si>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学院名称：（盖章)           推免指标数:        院长签字：                  日期：</t>
    <phoneticPr fontId="1" type="noConversion"/>
  </si>
  <si>
    <t>专业代码</t>
    <phoneticPr fontId="1" type="noConversion"/>
  </si>
  <si>
    <t>桂林理工大学2019年推免生名单上报数据表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</si>
</sst>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;[Red]0"/>
  </numFmts>
  <fonts count="15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2"/>
      <color indexed="10"/>
      <name val="宋体"/>
      <family val="3"/>
      <charset val="134"/>
    </font>
    <font>
      <b/>
      <sz val="14"/>
      <name val="华文中宋"/>
      <family val="3"/>
      <charset val="134"/>
    </font>
    <font>
      <sz val="9"/>
      <name val="����"/>
      <family val="2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2"/>
      <name val="微软雅黑"/>
      <family val="2"/>
      <charset val="134"/>
    </font>
    <font>
      <b/>
      <sz val="15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CEFF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4" fillId="0" borderId="0" xfId="1" applyFont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 wrapText="1"/>
    </xf>
    <xf numFmtId="0" fontId="11" fillId="0" borderId="0" xfId="1" applyFill="1"/>
    <xf numFmtId="0" fontId="3" fillId="0" borderId="2" xfId="1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177" fontId="11" fillId="0" borderId="1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top"/>
      <protection locked="0"/>
    </xf>
    <xf numFmtId="0" fontId="5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3"/>
  <sheetViews>
    <sheetView tabSelected="1" zoomScale="115" zoomScaleNormal="115" workbookViewId="0">
      <selection activeCell="E16" sqref="E16"/>
    </sheetView>
  </sheetViews>
  <sheetFormatPr defaultColWidth="0" defaultRowHeight="14.25" zeroHeight="1"/>
  <cols>
    <col min="1" max="1" width="28.375" style="7" customWidth="1"/>
    <col min="2" max="2" width="9.75" style="7" bestFit="1" customWidth="1"/>
    <col min="3" max="3" width="24.125" style="7" customWidth="1"/>
    <col min="4" max="4" width="13.5" style="7" customWidth="1"/>
    <col min="5" max="5" width="24.875" style="7" customWidth="1"/>
    <col min="6" max="6" width="10.25" style="7" customWidth="1"/>
    <col min="7" max="7" width="20.5" style="7" bestFit="1" customWidth="1"/>
    <col min="8" max="13" width="9" style="7" customWidth="1"/>
    <col min="14" max="14" width="14.75" style="7" customWidth="1"/>
    <col min="15" max="15" width="20.125" style="7" customWidth="1"/>
    <col min="16" max="17" width="9" style="7" customWidth="1"/>
    <col min="18" max="18" width="23.875" style="7" bestFit="1" customWidth="1"/>
    <col min="19" max="19" width="9" style="7" customWidth="1"/>
    <col min="20" max="16384" width="9" style="7" hidden="1"/>
  </cols>
  <sheetData>
    <row r="1" spans="1:16" ht="26.25" customHeight="1">
      <c r="A1" s="41" t="s">
        <v>143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16.5">
      <c r="A2" s="1" t="s">
        <v>7</v>
      </c>
      <c r="B2" s="1" t="s">
        <v>9</v>
      </c>
      <c r="C2" s="1" t="s">
        <v>11</v>
      </c>
      <c r="D2" s="1" t="s">
        <v>21</v>
      </c>
      <c r="E2" s="1" t="s">
        <v>17</v>
      </c>
      <c r="F2" s="1" t="s">
        <v>13</v>
      </c>
      <c r="G2" s="1" t="s">
        <v>15</v>
      </c>
      <c r="H2" s="1" t="s">
        <v>20</v>
      </c>
      <c r="I2" s="3" t="s">
        <v>25</v>
      </c>
      <c r="J2" s="1" t="s">
        <v>32</v>
      </c>
      <c r="K2" s="3" t="s">
        <v>23</v>
      </c>
      <c r="L2" s="3" t="s">
        <v>30</v>
      </c>
      <c r="M2" s="3" t="s">
        <v>34</v>
      </c>
      <c r="N2" s="3" t="s">
        <v>35</v>
      </c>
      <c r="O2" s="3" t="s">
        <v>26</v>
      </c>
      <c r="P2" s="3" t="s">
        <v>28</v>
      </c>
    </row>
    <row r="3" spans="1:16" ht="16.5">
      <c r="A3" s="2" t="s">
        <v>6</v>
      </c>
      <c r="B3" s="2" t="s">
        <v>8</v>
      </c>
      <c r="C3" s="2" t="s">
        <v>10</v>
      </c>
      <c r="D3" s="2" t="s">
        <v>18</v>
      </c>
      <c r="E3" s="2" t="s">
        <v>16</v>
      </c>
      <c r="F3" s="2" t="s">
        <v>12</v>
      </c>
      <c r="G3" s="2" t="s">
        <v>14</v>
      </c>
      <c r="H3" s="2" t="s">
        <v>19</v>
      </c>
      <c r="I3" s="6" t="s">
        <v>24</v>
      </c>
      <c r="J3" s="2" t="s">
        <v>31</v>
      </c>
      <c r="K3" s="6" t="s">
        <v>22</v>
      </c>
      <c r="L3" s="6" t="s">
        <v>29</v>
      </c>
      <c r="M3" s="6" t="s">
        <v>33</v>
      </c>
      <c r="N3" s="6" t="s">
        <v>36</v>
      </c>
      <c r="O3" s="6" t="s">
        <v>53</v>
      </c>
      <c r="P3" s="6" t="s">
        <v>27</v>
      </c>
    </row>
    <row r="4" spans="1:16">
      <c r="A4" s="12" t="s">
        <v>55</v>
      </c>
      <c r="B4" s="9" t="s">
        <v>58</v>
      </c>
      <c r="C4" s="14" t="str">
        <f>IFERROR(VLOOKUP(B4,院系所设置!A:B,2,0),"")</f>
        <v>材料科学与工程学院</v>
      </c>
      <c r="D4" s="9" t="s">
        <v>54</v>
      </c>
      <c r="E4" s="8"/>
      <c r="F4" s="8"/>
      <c r="G4" s="9" t="s">
        <v>52</v>
      </c>
      <c r="H4" s="8" t="s">
        <v>56</v>
      </c>
      <c r="I4" s="8">
        <v>0</v>
      </c>
      <c r="J4" s="8">
        <v>2</v>
      </c>
      <c r="K4" s="10">
        <v>89.56</v>
      </c>
      <c r="L4" s="11">
        <v>2</v>
      </c>
      <c r="M4" s="11">
        <v>100</v>
      </c>
      <c r="N4" s="10">
        <v>4</v>
      </c>
      <c r="O4" s="9" t="s">
        <v>55</v>
      </c>
      <c r="P4" s="8"/>
    </row>
    <row r="5" spans="1:16">
      <c r="A5" s="12" t="s">
        <v>55</v>
      </c>
      <c r="B5" s="9"/>
      <c r="C5" s="14" t="str">
        <f>IFERROR(VLOOKUP(B5,院系所设置!A:B,2,0),"")</f>
        <v/>
      </c>
      <c r="D5" s="9"/>
      <c r="E5" s="8"/>
      <c r="F5" s="8"/>
      <c r="G5" s="9"/>
      <c r="H5" s="8"/>
      <c r="I5" s="8"/>
      <c r="J5" s="8"/>
      <c r="K5" s="10"/>
      <c r="L5" s="11"/>
      <c r="M5" s="11"/>
      <c r="N5" s="10"/>
      <c r="O5" s="9"/>
      <c r="P5" s="8"/>
    </row>
    <row r="6" spans="1:16">
      <c r="A6" s="12" t="s">
        <v>55</v>
      </c>
      <c r="B6" s="9"/>
      <c r="C6" s="14" t="str">
        <f>IFERROR(VLOOKUP(B6,院系所设置!A:B,2,0),"")</f>
        <v/>
      </c>
      <c r="D6" s="9"/>
      <c r="E6" s="8"/>
      <c r="F6" s="8"/>
      <c r="G6" s="9"/>
      <c r="H6" s="8"/>
      <c r="I6" s="8"/>
      <c r="J6" s="8"/>
      <c r="K6" s="10"/>
      <c r="L6" s="11"/>
      <c r="M6" s="11"/>
      <c r="N6" s="10"/>
      <c r="O6" s="9"/>
      <c r="P6" s="8"/>
    </row>
    <row r="7" spans="1:16">
      <c r="A7" s="12" t="s">
        <v>55</v>
      </c>
      <c r="B7" s="9"/>
      <c r="C7" s="14" t="str">
        <f>IFERROR(VLOOKUP(B7,院系所设置!A:B,2,0),"")</f>
        <v/>
      </c>
      <c r="D7" s="9"/>
      <c r="E7" s="8"/>
      <c r="F7" s="8"/>
      <c r="G7" s="9"/>
      <c r="H7" s="8"/>
      <c r="I7" s="8"/>
      <c r="J7" s="8"/>
      <c r="K7" s="10"/>
      <c r="L7" s="11"/>
      <c r="M7" s="11"/>
      <c r="N7" s="10"/>
      <c r="O7" s="9"/>
      <c r="P7" s="8"/>
    </row>
    <row r="8" spans="1:16">
      <c r="A8" s="12" t="s">
        <v>55</v>
      </c>
      <c r="B8" s="9"/>
      <c r="C8" s="14" t="str">
        <f>IFERROR(VLOOKUP(B8,院系所设置!A:B,2,0),"")</f>
        <v/>
      </c>
      <c r="D8" s="9"/>
      <c r="E8" s="8"/>
      <c r="F8" s="8"/>
      <c r="G8" s="9"/>
      <c r="H8" s="8"/>
      <c r="I8" s="8"/>
      <c r="J8" s="8"/>
      <c r="K8" s="10"/>
      <c r="L8" s="11"/>
      <c r="M8" s="11"/>
      <c r="N8" s="10"/>
      <c r="O8" s="9"/>
      <c r="P8" s="8"/>
    </row>
    <row r="9" spans="1:16">
      <c r="A9" s="12" t="s">
        <v>55</v>
      </c>
      <c r="B9" s="9"/>
      <c r="C9" s="14" t="str">
        <f>IFERROR(VLOOKUP(B9,院系所设置!A:B,2,0),"")</f>
        <v/>
      </c>
      <c r="D9" s="9"/>
      <c r="E9" s="8"/>
      <c r="F9" s="8"/>
      <c r="G9" s="9"/>
      <c r="H9" s="8"/>
      <c r="I9" s="8"/>
      <c r="J9" s="8"/>
      <c r="K9" s="10"/>
      <c r="L9" s="11"/>
      <c r="M9" s="11"/>
      <c r="N9" s="10"/>
      <c r="O9" s="9"/>
      <c r="P9" s="8"/>
    </row>
    <row r="10" spans="1:16">
      <c r="A10" s="12" t="s">
        <v>55</v>
      </c>
      <c r="B10" s="9"/>
      <c r="C10" s="14" t="str">
        <f>IFERROR(VLOOKUP(B10,院系所设置!A:B,2,0),"")</f>
        <v/>
      </c>
      <c r="D10" s="9"/>
      <c r="E10" s="8"/>
      <c r="F10" s="8"/>
      <c r="G10" s="9"/>
      <c r="H10" s="8"/>
      <c r="I10" s="8"/>
      <c r="J10" s="8"/>
      <c r="K10" s="10"/>
      <c r="L10" s="11"/>
      <c r="M10" s="11"/>
      <c r="N10" s="10"/>
      <c r="O10" s="9"/>
      <c r="P10" s="8"/>
    </row>
    <row r="11" spans="1:16">
      <c r="A11" s="12" t="s">
        <v>55</v>
      </c>
      <c r="B11" s="9"/>
      <c r="C11" s="14" t="str">
        <f>IFERROR(VLOOKUP(B11,院系所设置!A:B,2,0),"")</f>
        <v/>
      </c>
      <c r="D11" s="9"/>
      <c r="E11" s="8"/>
      <c r="F11" s="8"/>
      <c r="G11" s="9"/>
      <c r="H11" s="8"/>
      <c r="I11" s="8"/>
      <c r="J11" s="8"/>
      <c r="K11" s="10"/>
      <c r="L11" s="11"/>
      <c r="M11" s="11"/>
      <c r="N11" s="10"/>
      <c r="O11" s="9"/>
      <c r="P11" s="8"/>
    </row>
    <row r="12" spans="1:16">
      <c r="A12" s="12" t="s">
        <v>55</v>
      </c>
      <c r="B12" s="9"/>
      <c r="C12" s="14" t="str">
        <f>IFERROR(VLOOKUP(B12,院系所设置!A:B,2,0),"")</f>
        <v/>
      </c>
      <c r="D12" s="9"/>
      <c r="E12" s="8"/>
      <c r="F12" s="8"/>
      <c r="G12" s="9"/>
      <c r="H12" s="8"/>
      <c r="I12" s="8"/>
      <c r="J12" s="8"/>
      <c r="K12" s="10"/>
      <c r="L12" s="11"/>
      <c r="M12" s="11"/>
      <c r="N12" s="10"/>
      <c r="O12" s="9"/>
      <c r="P12" s="8"/>
    </row>
    <row r="13" spans="1:16">
      <c r="A13" s="12" t="s">
        <v>55</v>
      </c>
      <c r="B13" s="9"/>
      <c r="C13" s="14" t="str">
        <f>IFERROR(VLOOKUP(B13,院系所设置!A:B,2,0),"")</f>
        <v/>
      </c>
      <c r="D13" s="9"/>
      <c r="E13" s="8"/>
      <c r="F13" s="8"/>
      <c r="G13" s="9"/>
      <c r="H13" s="8"/>
      <c r="I13" s="8"/>
      <c r="J13" s="8"/>
      <c r="K13" s="10"/>
      <c r="L13" s="11"/>
      <c r="M13" s="11"/>
      <c r="N13" s="10"/>
      <c r="O13" s="9"/>
      <c r="P13" s="8"/>
    </row>
    <row r="14" spans="1:16">
      <c r="A14" s="12" t="s">
        <v>55</v>
      </c>
      <c r="B14" s="9"/>
      <c r="C14" s="14" t="str">
        <f>IFERROR(VLOOKUP(B14,院系所设置!A:B,2,0),"")</f>
        <v/>
      </c>
      <c r="D14" s="9"/>
      <c r="E14" s="8"/>
      <c r="F14" s="8"/>
      <c r="G14" s="9"/>
      <c r="H14" s="8"/>
      <c r="I14" s="8"/>
      <c r="J14" s="8"/>
      <c r="K14" s="10"/>
      <c r="L14" s="11"/>
      <c r="M14" s="11"/>
      <c r="N14" s="10"/>
      <c r="O14" s="9"/>
      <c r="P14" s="8"/>
    </row>
    <row r="15" spans="1:16">
      <c r="A15" s="12" t="s">
        <v>55</v>
      </c>
      <c r="B15" s="9"/>
      <c r="C15" s="14" t="str">
        <f>IFERROR(VLOOKUP(B15,院系所设置!A:B,2,0),"")</f>
        <v/>
      </c>
      <c r="D15" s="9"/>
      <c r="E15" s="8"/>
      <c r="F15" s="8"/>
      <c r="G15" s="9"/>
      <c r="H15" s="8"/>
      <c r="I15" s="8"/>
      <c r="J15" s="8"/>
      <c r="K15" s="10"/>
      <c r="L15" s="11"/>
      <c r="M15" s="11"/>
      <c r="N15" s="10"/>
      <c r="O15" s="9"/>
      <c r="P15" s="8"/>
    </row>
    <row r="16" spans="1:16">
      <c r="A16" s="12" t="s">
        <v>55</v>
      </c>
      <c r="B16" s="9"/>
      <c r="C16" s="14" t="str">
        <f>IFERROR(VLOOKUP(B16,院系所设置!A:B,2,0),"")</f>
        <v/>
      </c>
      <c r="D16" s="9"/>
      <c r="E16" s="8"/>
      <c r="F16" s="8"/>
      <c r="G16" s="9"/>
      <c r="H16" s="8"/>
      <c r="I16" s="8"/>
      <c r="J16" s="8"/>
      <c r="K16" s="10"/>
      <c r="L16" s="11"/>
      <c r="M16" s="11"/>
      <c r="N16" s="10"/>
      <c r="O16" s="9"/>
      <c r="P16" s="8"/>
    </row>
    <row r="17" spans="1:16">
      <c r="A17" s="12" t="s">
        <v>55</v>
      </c>
      <c r="B17" s="9"/>
      <c r="C17" s="14" t="str">
        <f>IFERROR(VLOOKUP(B17,院系所设置!A:B,2,0),"")</f>
        <v/>
      </c>
      <c r="D17" s="9"/>
      <c r="E17" s="8"/>
      <c r="F17" s="8"/>
      <c r="G17" s="9"/>
      <c r="H17" s="8"/>
      <c r="I17" s="8"/>
      <c r="J17" s="8"/>
      <c r="K17" s="10"/>
      <c r="L17" s="11"/>
      <c r="M17" s="11"/>
      <c r="N17" s="10"/>
      <c r="O17" s="9"/>
      <c r="P17" s="8"/>
    </row>
    <row r="18" spans="1:16">
      <c r="A18" s="12" t="s">
        <v>55</v>
      </c>
      <c r="B18" s="9"/>
      <c r="C18" s="14" t="str">
        <f>IFERROR(VLOOKUP(B18,院系所设置!A:B,2,0),"")</f>
        <v/>
      </c>
      <c r="D18" s="9"/>
      <c r="E18" s="8"/>
      <c r="F18" s="8"/>
      <c r="G18" s="9"/>
      <c r="H18" s="8"/>
      <c r="I18" s="8"/>
      <c r="J18" s="8"/>
      <c r="K18" s="10"/>
      <c r="L18" s="11"/>
      <c r="M18" s="11"/>
      <c r="N18" s="10"/>
      <c r="O18" s="9"/>
      <c r="P18" s="8"/>
    </row>
    <row r="19" spans="1:16">
      <c r="A19" s="12" t="s">
        <v>55</v>
      </c>
      <c r="B19" s="9"/>
      <c r="C19" s="14" t="str">
        <f>IFERROR(VLOOKUP(B19,院系所设置!A:B,2,0),"")</f>
        <v/>
      </c>
      <c r="D19" s="9"/>
      <c r="E19" s="8"/>
      <c r="F19" s="8"/>
      <c r="G19" s="9"/>
      <c r="H19" s="8"/>
      <c r="I19" s="8"/>
      <c r="J19" s="8"/>
      <c r="K19" s="10"/>
      <c r="L19" s="11"/>
      <c r="M19" s="11"/>
      <c r="N19" s="10"/>
      <c r="O19" s="9"/>
      <c r="P19" s="8"/>
    </row>
    <row r="20" spans="1:16">
      <c r="A20" s="12" t="s">
        <v>55</v>
      </c>
      <c r="B20" s="9"/>
      <c r="C20" s="14" t="str">
        <f>IFERROR(VLOOKUP(B20,院系所设置!A:B,2,0),"")</f>
        <v/>
      </c>
      <c r="D20" s="9"/>
      <c r="E20" s="8"/>
      <c r="F20" s="8"/>
      <c r="G20" s="9"/>
      <c r="H20" s="8"/>
      <c r="I20" s="8"/>
      <c r="J20" s="8"/>
      <c r="K20" s="10"/>
      <c r="L20" s="11"/>
      <c r="M20" s="11"/>
      <c r="N20" s="10"/>
      <c r="O20" s="9"/>
      <c r="P20" s="8"/>
    </row>
    <row r="21" spans="1:16">
      <c r="A21" s="12" t="s">
        <v>55</v>
      </c>
      <c r="B21" s="9"/>
      <c r="C21" s="14" t="str">
        <f>IFERROR(VLOOKUP(B21,院系所设置!A:B,2,0),"")</f>
        <v/>
      </c>
      <c r="D21" s="9"/>
      <c r="E21" s="8"/>
      <c r="F21" s="8"/>
      <c r="G21" s="9"/>
      <c r="H21" s="8"/>
      <c r="I21" s="8"/>
      <c r="J21" s="8"/>
      <c r="K21" s="10"/>
      <c r="L21" s="11"/>
      <c r="M21" s="11"/>
      <c r="N21" s="10"/>
      <c r="O21" s="9"/>
      <c r="P21" s="8"/>
    </row>
    <row r="22" spans="1:16">
      <c r="A22" s="12" t="s">
        <v>55</v>
      </c>
      <c r="B22" s="9"/>
      <c r="C22" s="14" t="str">
        <f>IFERROR(VLOOKUP(B22,院系所设置!A:B,2,0),"")</f>
        <v/>
      </c>
      <c r="D22" s="9"/>
      <c r="E22" s="8"/>
      <c r="F22" s="8"/>
      <c r="G22" s="9"/>
      <c r="H22" s="8"/>
      <c r="I22" s="8"/>
      <c r="J22" s="8"/>
      <c r="K22" s="10"/>
      <c r="L22" s="11"/>
      <c r="M22" s="11"/>
      <c r="N22" s="10"/>
      <c r="O22" s="9"/>
      <c r="P22" s="8"/>
    </row>
    <row r="23" spans="1:16">
      <c r="A23" s="12" t="s">
        <v>55</v>
      </c>
      <c r="B23" s="9"/>
      <c r="C23" s="14" t="str">
        <f>IFERROR(VLOOKUP(B23,院系所设置!A:B,2,0),"")</f>
        <v/>
      </c>
      <c r="D23" s="9"/>
      <c r="E23" s="8"/>
      <c r="F23" s="8"/>
      <c r="G23" s="9"/>
      <c r="H23" s="8"/>
      <c r="I23" s="8"/>
      <c r="J23" s="8"/>
      <c r="K23" s="10"/>
      <c r="L23" s="11"/>
      <c r="M23" s="11"/>
      <c r="N23" s="10"/>
      <c r="O23" s="9"/>
      <c r="P23" s="8"/>
    </row>
    <row r="24" spans="1:16">
      <c r="A24" s="12" t="s">
        <v>55</v>
      </c>
      <c r="B24" s="9"/>
      <c r="C24" s="14" t="str">
        <f>IFERROR(VLOOKUP(B24,院系所设置!A:B,2,0),"")</f>
        <v/>
      </c>
      <c r="D24" s="9"/>
      <c r="E24" s="8"/>
      <c r="F24" s="8"/>
      <c r="G24" s="9"/>
      <c r="H24" s="8"/>
      <c r="I24" s="8"/>
      <c r="J24" s="8"/>
      <c r="K24" s="10"/>
      <c r="L24" s="11"/>
      <c r="M24" s="11"/>
      <c r="N24" s="10"/>
      <c r="O24" s="9"/>
      <c r="P24" s="8"/>
    </row>
    <row r="25" spans="1:16">
      <c r="A25" s="12" t="s">
        <v>55</v>
      </c>
      <c r="B25" s="9"/>
      <c r="C25" s="14" t="str">
        <f>IFERROR(VLOOKUP(B25,院系所设置!A:B,2,0),"")</f>
        <v/>
      </c>
      <c r="D25" s="9"/>
      <c r="E25" s="8"/>
      <c r="F25" s="8"/>
      <c r="G25" s="9"/>
      <c r="H25" s="8"/>
      <c r="I25" s="8"/>
      <c r="J25" s="8"/>
      <c r="K25" s="10"/>
      <c r="L25" s="11"/>
      <c r="M25" s="11"/>
      <c r="N25" s="10"/>
      <c r="O25" s="9"/>
      <c r="P25" s="8"/>
    </row>
    <row r="26" spans="1:16">
      <c r="A26" s="12" t="s">
        <v>55</v>
      </c>
      <c r="B26" s="9"/>
      <c r="C26" s="14" t="str">
        <f>IFERROR(VLOOKUP(B26,院系所设置!A:B,2,0),"")</f>
        <v/>
      </c>
      <c r="D26" s="9"/>
      <c r="E26" s="8"/>
      <c r="F26" s="8"/>
      <c r="G26" s="9"/>
      <c r="H26" s="8"/>
      <c r="I26" s="8"/>
      <c r="J26" s="8"/>
      <c r="K26" s="10"/>
      <c r="L26" s="11"/>
      <c r="M26" s="11"/>
      <c r="N26" s="10"/>
      <c r="O26" s="9"/>
      <c r="P26" s="8"/>
    </row>
    <row r="27" spans="1:16">
      <c r="A27" s="12" t="s">
        <v>55</v>
      </c>
      <c r="B27" s="9"/>
      <c r="C27" s="14" t="str">
        <f>IFERROR(VLOOKUP(B27,院系所设置!A:B,2,0),"")</f>
        <v/>
      </c>
      <c r="D27" s="9"/>
      <c r="E27" s="8"/>
      <c r="F27" s="8"/>
      <c r="G27" s="9"/>
      <c r="H27" s="8"/>
      <c r="I27" s="8"/>
      <c r="J27" s="8"/>
      <c r="K27" s="10"/>
      <c r="L27" s="11"/>
      <c r="M27" s="11"/>
      <c r="N27" s="10"/>
      <c r="O27" s="9"/>
      <c r="P27" s="8"/>
    </row>
    <row r="28" spans="1:16">
      <c r="A28" s="12" t="s">
        <v>55</v>
      </c>
      <c r="B28" s="9"/>
      <c r="C28" s="14" t="str">
        <f>IFERROR(VLOOKUP(B28,院系所设置!A:B,2,0),"")</f>
        <v/>
      </c>
      <c r="D28" s="9"/>
      <c r="E28" s="8"/>
      <c r="F28" s="8"/>
      <c r="G28" s="9"/>
      <c r="H28" s="8"/>
      <c r="I28" s="8"/>
      <c r="J28" s="8"/>
      <c r="K28" s="10"/>
      <c r="L28" s="11"/>
      <c r="M28" s="11"/>
      <c r="N28" s="10"/>
      <c r="O28" s="9"/>
      <c r="P28" s="8"/>
    </row>
    <row r="29" spans="1:16">
      <c r="A29" s="12" t="s">
        <v>55</v>
      </c>
      <c r="B29" s="9"/>
      <c r="C29" s="14" t="str">
        <f>IFERROR(VLOOKUP(B29,院系所设置!A:B,2,0),"")</f>
        <v/>
      </c>
      <c r="D29" s="9"/>
      <c r="E29" s="8"/>
      <c r="F29" s="8"/>
      <c r="G29" s="9"/>
      <c r="H29" s="8"/>
      <c r="I29" s="8"/>
      <c r="J29" s="8"/>
      <c r="K29" s="10"/>
      <c r="L29" s="11"/>
      <c r="M29" s="11"/>
      <c r="N29" s="10"/>
      <c r="O29" s="9"/>
      <c r="P29" s="8"/>
    </row>
    <row r="30" spans="1:16">
      <c r="A30" s="12" t="s">
        <v>55</v>
      </c>
      <c r="B30" s="9"/>
      <c r="C30" s="14" t="str">
        <f>IFERROR(VLOOKUP(B30,院系所设置!A:B,2,0),"")</f>
        <v/>
      </c>
      <c r="D30" s="9"/>
      <c r="E30" s="8"/>
      <c r="F30" s="8"/>
      <c r="G30" s="9"/>
      <c r="H30" s="8"/>
      <c r="I30" s="8"/>
      <c r="J30" s="8"/>
      <c r="K30" s="10"/>
      <c r="L30" s="11"/>
      <c r="M30" s="11"/>
      <c r="N30" s="10"/>
      <c r="O30" s="9"/>
      <c r="P30" s="8"/>
    </row>
    <row r="31" spans="1:16">
      <c r="A31" s="12" t="s">
        <v>55</v>
      </c>
      <c r="B31" s="9"/>
      <c r="C31" s="14" t="str">
        <f>IFERROR(VLOOKUP(B31,院系所设置!A:B,2,0),"")</f>
        <v/>
      </c>
      <c r="D31" s="9"/>
      <c r="E31" s="8"/>
      <c r="F31" s="8"/>
      <c r="G31" s="9"/>
      <c r="H31" s="8"/>
      <c r="I31" s="8"/>
      <c r="J31" s="8"/>
      <c r="K31" s="10"/>
      <c r="L31" s="11"/>
      <c r="M31" s="11"/>
      <c r="N31" s="10"/>
      <c r="O31" s="9"/>
      <c r="P31" s="8"/>
    </row>
    <row r="32" spans="1:16">
      <c r="A32" s="12" t="s">
        <v>55</v>
      </c>
      <c r="B32" s="9"/>
      <c r="C32" s="14" t="str">
        <f>IFERROR(VLOOKUP(B32,院系所设置!A:B,2,0),"")</f>
        <v/>
      </c>
      <c r="D32" s="9"/>
      <c r="E32" s="8"/>
      <c r="F32" s="8"/>
      <c r="G32" s="9"/>
      <c r="H32" s="8"/>
      <c r="I32" s="8"/>
      <c r="J32" s="8"/>
      <c r="K32" s="10"/>
      <c r="L32" s="11"/>
      <c r="M32" s="11"/>
      <c r="N32" s="10"/>
      <c r="O32" s="9"/>
      <c r="P32" s="8"/>
    </row>
    <row r="33" spans="1:16">
      <c r="A33" s="12" t="s">
        <v>55</v>
      </c>
      <c r="B33" s="9"/>
      <c r="C33" s="14" t="str">
        <f>IFERROR(VLOOKUP(B33,院系所设置!A:B,2,0),"")</f>
        <v/>
      </c>
      <c r="D33" s="9"/>
      <c r="E33" s="8"/>
      <c r="F33" s="8"/>
      <c r="G33" s="9"/>
      <c r="H33" s="8"/>
      <c r="I33" s="8"/>
      <c r="J33" s="8"/>
      <c r="K33" s="10"/>
      <c r="L33" s="11"/>
      <c r="M33" s="11"/>
      <c r="N33" s="10"/>
      <c r="O33" s="9"/>
      <c r="P33" s="8"/>
    </row>
    <row r="34" spans="1:16">
      <c r="A34" s="12" t="s">
        <v>55</v>
      </c>
      <c r="B34" s="9"/>
      <c r="C34" s="14" t="str">
        <f>IFERROR(VLOOKUP(B34,院系所设置!A:B,2,0),"")</f>
        <v/>
      </c>
      <c r="D34" s="9"/>
      <c r="E34" s="8"/>
      <c r="F34" s="8"/>
      <c r="G34" s="9"/>
      <c r="H34" s="8"/>
      <c r="I34" s="8"/>
      <c r="J34" s="8"/>
      <c r="K34" s="10"/>
      <c r="L34" s="11"/>
      <c r="M34" s="11"/>
      <c r="N34" s="10"/>
      <c r="O34" s="9"/>
      <c r="P34" s="8"/>
    </row>
    <row r="35" spans="1:16">
      <c r="A35" s="12" t="s">
        <v>55</v>
      </c>
      <c r="B35" s="9"/>
      <c r="C35" s="14" t="str">
        <f>IFERROR(VLOOKUP(B35,院系所设置!A:B,2,0),"")</f>
        <v/>
      </c>
      <c r="D35" s="9"/>
      <c r="E35" s="8"/>
      <c r="F35" s="8"/>
      <c r="G35" s="9"/>
      <c r="H35" s="8"/>
      <c r="I35" s="8"/>
      <c r="J35" s="8"/>
      <c r="K35" s="10"/>
      <c r="L35" s="11"/>
      <c r="M35" s="11"/>
      <c r="N35" s="10"/>
      <c r="O35" s="9"/>
      <c r="P35" s="8"/>
    </row>
    <row r="36" spans="1:16">
      <c r="A36" s="12" t="s">
        <v>55</v>
      </c>
      <c r="B36" s="9"/>
      <c r="C36" s="14" t="str">
        <f>IFERROR(VLOOKUP(B36,院系所设置!A:B,2,0),"")</f>
        <v/>
      </c>
      <c r="D36" s="9"/>
      <c r="E36" s="8"/>
      <c r="F36" s="8"/>
      <c r="G36" s="9"/>
      <c r="H36" s="8"/>
      <c r="I36" s="8"/>
      <c r="J36" s="8"/>
      <c r="K36" s="10"/>
      <c r="L36" s="11"/>
      <c r="M36" s="11"/>
      <c r="N36" s="10"/>
      <c r="O36" s="9"/>
      <c r="P36" s="8"/>
    </row>
    <row r="37" spans="1:16">
      <c r="A37" s="12" t="s">
        <v>55</v>
      </c>
      <c r="B37" s="9"/>
      <c r="C37" s="14" t="str">
        <f>IFERROR(VLOOKUP(B37,院系所设置!A:B,2,0),"")</f>
        <v/>
      </c>
      <c r="D37" s="9"/>
      <c r="E37" s="8"/>
      <c r="F37" s="8"/>
      <c r="G37" s="9"/>
      <c r="H37" s="8"/>
      <c r="I37" s="8"/>
      <c r="J37" s="8"/>
      <c r="K37" s="10"/>
      <c r="L37" s="11"/>
      <c r="M37" s="11"/>
      <c r="N37" s="10"/>
      <c r="O37" s="9"/>
      <c r="P37" s="8"/>
    </row>
    <row r="38" spans="1:16">
      <c r="A38" s="12" t="s">
        <v>55</v>
      </c>
      <c r="B38" s="9"/>
      <c r="C38" s="14" t="str">
        <f>IFERROR(VLOOKUP(B38,院系所设置!A:B,2,0),"")</f>
        <v/>
      </c>
      <c r="D38" s="9"/>
      <c r="E38" s="8"/>
      <c r="F38" s="8"/>
      <c r="G38" s="9"/>
      <c r="H38" s="8"/>
      <c r="I38" s="8"/>
      <c r="J38" s="8"/>
      <c r="K38" s="10"/>
      <c r="L38" s="11"/>
      <c r="M38" s="11"/>
      <c r="N38" s="10"/>
      <c r="O38" s="9"/>
      <c r="P38" s="8"/>
    </row>
    <row r="39" spans="1:16">
      <c r="A39" s="12" t="s">
        <v>55</v>
      </c>
      <c r="B39" s="9"/>
      <c r="C39" s="14" t="str">
        <f>IFERROR(VLOOKUP(B39,院系所设置!A:B,2,0),"")</f>
        <v/>
      </c>
      <c r="D39" s="9"/>
      <c r="E39" s="8"/>
      <c r="F39" s="8"/>
      <c r="G39" s="9"/>
      <c r="H39" s="8"/>
      <c r="I39" s="8"/>
      <c r="J39" s="8"/>
      <c r="K39" s="10"/>
      <c r="L39" s="11"/>
      <c r="M39" s="11"/>
      <c r="N39" s="10"/>
      <c r="O39" s="9"/>
      <c r="P39" s="8"/>
    </row>
    <row r="40" spans="1:16">
      <c r="A40" s="12" t="s">
        <v>55</v>
      </c>
      <c r="B40" s="9"/>
      <c r="C40" s="14" t="str">
        <f>IFERROR(VLOOKUP(B40,院系所设置!A:B,2,0),"")</f>
        <v/>
      </c>
      <c r="D40" s="9"/>
      <c r="E40" s="8"/>
      <c r="F40" s="8"/>
      <c r="G40" s="9"/>
      <c r="H40" s="8"/>
      <c r="I40" s="8"/>
      <c r="J40" s="8"/>
      <c r="K40" s="10"/>
      <c r="L40" s="11"/>
      <c r="M40" s="11"/>
      <c r="N40" s="10"/>
      <c r="O40" s="9"/>
      <c r="P40" s="8"/>
    </row>
    <row r="41" spans="1:16">
      <c r="A41" s="12" t="s">
        <v>55</v>
      </c>
      <c r="B41" s="9"/>
      <c r="C41" s="14" t="str">
        <f>IFERROR(VLOOKUP(B41,院系所设置!A:B,2,0),"")</f>
        <v/>
      </c>
      <c r="D41" s="9"/>
      <c r="E41" s="8"/>
      <c r="F41" s="8"/>
      <c r="G41" s="9"/>
      <c r="H41" s="8"/>
      <c r="I41" s="8"/>
      <c r="J41" s="8"/>
      <c r="K41" s="10"/>
      <c r="L41" s="11"/>
      <c r="M41" s="11"/>
      <c r="N41" s="10"/>
      <c r="O41" s="9"/>
      <c r="P41" s="8"/>
    </row>
    <row r="42" spans="1:16">
      <c r="A42" s="12" t="s">
        <v>55</v>
      </c>
      <c r="B42" s="9"/>
      <c r="C42" s="14" t="str">
        <f>IFERROR(VLOOKUP(B42,院系所设置!A:B,2,0),"")</f>
        <v/>
      </c>
      <c r="D42" s="9"/>
      <c r="E42" s="8"/>
      <c r="F42" s="8"/>
      <c r="G42" s="9"/>
      <c r="H42" s="8"/>
      <c r="I42" s="8"/>
      <c r="J42" s="8"/>
      <c r="K42" s="10"/>
      <c r="L42" s="11"/>
      <c r="M42" s="11"/>
      <c r="N42" s="10"/>
      <c r="O42" s="9"/>
      <c r="P42" s="8"/>
    </row>
    <row r="43" spans="1:16">
      <c r="A43" s="12" t="s">
        <v>55</v>
      </c>
      <c r="B43" s="9"/>
      <c r="C43" s="14" t="str">
        <f>IFERROR(VLOOKUP(B43,院系所设置!A:B,2,0),"")</f>
        <v/>
      </c>
      <c r="D43" s="9"/>
      <c r="E43" s="8"/>
      <c r="F43" s="8"/>
      <c r="G43" s="9"/>
      <c r="H43" s="8"/>
      <c r="I43" s="8"/>
      <c r="J43" s="8"/>
      <c r="K43" s="10"/>
      <c r="L43" s="11"/>
      <c r="M43" s="11"/>
      <c r="N43" s="10"/>
      <c r="O43" s="9"/>
      <c r="P43" s="8"/>
    </row>
    <row r="44" spans="1:16">
      <c r="A44" s="12" t="s">
        <v>55</v>
      </c>
      <c r="B44" s="9"/>
      <c r="C44" s="14" t="str">
        <f>IFERROR(VLOOKUP(B44,院系所设置!A:B,2,0),"")</f>
        <v/>
      </c>
      <c r="D44" s="9"/>
      <c r="E44" s="8"/>
      <c r="F44" s="8"/>
      <c r="G44" s="9"/>
      <c r="H44" s="8"/>
      <c r="I44" s="8"/>
      <c r="J44" s="8"/>
      <c r="K44" s="10"/>
      <c r="L44" s="11"/>
      <c r="M44" s="11"/>
      <c r="N44" s="10"/>
      <c r="O44" s="9"/>
      <c r="P44" s="8"/>
    </row>
    <row r="45" spans="1:16">
      <c r="A45" s="12" t="s">
        <v>55</v>
      </c>
      <c r="B45" s="9"/>
      <c r="C45" s="14" t="str">
        <f>IFERROR(VLOOKUP(B45,院系所设置!A:B,2,0),"")</f>
        <v/>
      </c>
      <c r="D45" s="9"/>
      <c r="E45" s="8"/>
      <c r="F45" s="8"/>
      <c r="G45" s="9"/>
      <c r="H45" s="8"/>
      <c r="I45" s="8"/>
      <c r="J45" s="8"/>
      <c r="K45" s="10"/>
      <c r="L45" s="11"/>
      <c r="M45" s="11"/>
      <c r="N45" s="10"/>
      <c r="O45" s="9"/>
      <c r="P45" s="8"/>
    </row>
    <row r="46" spans="1:16">
      <c r="A46" s="12" t="s">
        <v>55</v>
      </c>
      <c r="B46" s="9"/>
      <c r="C46" s="14" t="str">
        <f>IFERROR(VLOOKUP(B46,院系所设置!A:B,2,0),"")</f>
        <v/>
      </c>
      <c r="D46" s="9"/>
      <c r="E46" s="8"/>
      <c r="F46" s="8"/>
      <c r="G46" s="9"/>
      <c r="H46" s="8"/>
      <c r="I46" s="8"/>
      <c r="J46" s="8"/>
      <c r="K46" s="10"/>
      <c r="L46" s="11"/>
      <c r="M46" s="11"/>
      <c r="N46" s="10"/>
      <c r="O46" s="9"/>
      <c r="P46" s="8"/>
    </row>
    <row r="47" spans="1:16">
      <c r="A47" s="12" t="s">
        <v>55</v>
      </c>
      <c r="B47" s="9"/>
      <c r="C47" s="14" t="str">
        <f>IFERROR(VLOOKUP(B47,院系所设置!A:B,2,0),"")</f>
        <v/>
      </c>
      <c r="D47" s="9"/>
      <c r="E47" s="8"/>
      <c r="F47" s="8"/>
      <c r="G47" s="9"/>
      <c r="H47" s="8"/>
      <c r="I47" s="8"/>
      <c r="J47" s="8"/>
      <c r="K47" s="10"/>
      <c r="L47" s="11"/>
      <c r="M47" s="11"/>
      <c r="N47" s="10"/>
      <c r="O47" s="9"/>
      <c r="P47" s="8"/>
    </row>
    <row r="48" spans="1:16">
      <c r="A48" s="12" t="s">
        <v>55</v>
      </c>
      <c r="B48" s="9"/>
      <c r="C48" s="14" t="str">
        <f>IFERROR(VLOOKUP(B48,院系所设置!A:B,2,0),"")</f>
        <v/>
      </c>
      <c r="D48" s="9"/>
      <c r="E48" s="8"/>
      <c r="F48" s="8"/>
      <c r="G48" s="9"/>
      <c r="H48" s="8"/>
      <c r="I48" s="8"/>
      <c r="J48" s="8"/>
      <c r="K48" s="10"/>
      <c r="L48" s="11"/>
      <c r="M48" s="11"/>
      <c r="N48" s="10"/>
      <c r="O48" s="9"/>
      <c r="P48" s="8"/>
    </row>
    <row r="49" spans="1:16">
      <c r="A49" s="12" t="s">
        <v>55</v>
      </c>
      <c r="B49" s="9"/>
      <c r="C49" s="14" t="str">
        <f>IFERROR(VLOOKUP(B49,院系所设置!A:B,2,0),"")</f>
        <v/>
      </c>
      <c r="D49" s="9"/>
      <c r="E49" s="8"/>
      <c r="F49" s="8"/>
      <c r="G49" s="9"/>
      <c r="H49" s="8"/>
      <c r="I49" s="8"/>
      <c r="J49" s="8"/>
      <c r="K49" s="10"/>
      <c r="L49" s="11"/>
      <c r="M49" s="11"/>
      <c r="N49" s="10"/>
      <c r="O49" s="9"/>
      <c r="P49" s="8"/>
    </row>
    <row r="50" spans="1:16">
      <c r="A50" s="12" t="s">
        <v>55</v>
      </c>
      <c r="B50" s="9"/>
      <c r="C50" s="14" t="str">
        <f>IFERROR(VLOOKUP(B50,院系所设置!A:B,2,0),"")</f>
        <v/>
      </c>
      <c r="D50" s="9"/>
      <c r="E50" s="8"/>
      <c r="F50" s="8"/>
      <c r="G50" s="9"/>
      <c r="H50" s="8"/>
      <c r="I50" s="8"/>
      <c r="J50" s="8"/>
      <c r="K50" s="10"/>
      <c r="L50" s="11"/>
      <c r="M50" s="11"/>
      <c r="N50" s="10"/>
      <c r="O50" s="9"/>
      <c r="P50" s="8"/>
    </row>
    <row r="51" spans="1:16">
      <c r="A51" s="12" t="s">
        <v>55</v>
      </c>
      <c r="B51" s="9"/>
      <c r="C51" s="14" t="str">
        <f>IFERROR(VLOOKUP(B51,院系所设置!A:B,2,0),"")</f>
        <v/>
      </c>
      <c r="D51" s="9"/>
      <c r="E51" s="8"/>
      <c r="F51" s="8"/>
      <c r="G51" s="9"/>
      <c r="H51" s="8"/>
      <c r="I51" s="8"/>
      <c r="J51" s="8"/>
      <c r="K51" s="10"/>
      <c r="L51" s="11"/>
      <c r="M51" s="11"/>
      <c r="N51" s="10"/>
      <c r="O51" s="9"/>
      <c r="P51" s="8"/>
    </row>
    <row r="52" spans="1:16">
      <c r="A52" s="12" t="s">
        <v>55</v>
      </c>
      <c r="B52" s="9"/>
      <c r="C52" s="14" t="str">
        <f>IFERROR(VLOOKUP(B52,院系所设置!A:B,2,0),"")</f>
        <v/>
      </c>
      <c r="D52" s="9"/>
      <c r="E52" s="8"/>
      <c r="F52" s="8"/>
      <c r="G52" s="9"/>
      <c r="H52" s="8"/>
      <c r="I52" s="8"/>
      <c r="J52" s="8"/>
      <c r="K52" s="10"/>
      <c r="L52" s="11"/>
      <c r="M52" s="11"/>
      <c r="N52" s="10"/>
      <c r="O52" s="9"/>
      <c r="P52" s="8"/>
    </row>
    <row r="53" spans="1:16">
      <c r="A53" s="12" t="s">
        <v>55</v>
      </c>
      <c r="B53" s="9"/>
      <c r="C53" s="14" t="str">
        <f>IFERROR(VLOOKUP(B53,院系所设置!A:B,2,0),"")</f>
        <v/>
      </c>
      <c r="D53" s="9"/>
      <c r="E53" s="8"/>
      <c r="F53" s="8"/>
      <c r="G53" s="9"/>
      <c r="H53" s="8"/>
      <c r="I53" s="8"/>
      <c r="J53" s="8"/>
      <c r="K53" s="10"/>
      <c r="L53" s="11"/>
      <c r="M53" s="11"/>
      <c r="N53" s="10"/>
      <c r="O53" s="9"/>
      <c r="P53" s="8"/>
    </row>
    <row r="54" spans="1:16">
      <c r="A54" s="12" t="s">
        <v>55</v>
      </c>
      <c r="B54" s="9"/>
      <c r="C54" s="14" t="str">
        <f>IFERROR(VLOOKUP(B54,院系所设置!A:B,2,0),"")</f>
        <v/>
      </c>
      <c r="D54" s="9"/>
      <c r="E54" s="8"/>
      <c r="F54" s="8"/>
      <c r="G54" s="9"/>
      <c r="H54" s="8"/>
      <c r="I54" s="8"/>
      <c r="J54" s="8"/>
      <c r="K54" s="10"/>
      <c r="L54" s="11"/>
      <c r="M54" s="11"/>
      <c r="N54" s="10"/>
      <c r="O54" s="9"/>
      <c r="P54" s="8"/>
    </row>
    <row r="55" spans="1:16">
      <c r="A55" s="12" t="s">
        <v>55</v>
      </c>
      <c r="B55" s="9"/>
      <c r="C55" s="14" t="str">
        <f>IFERROR(VLOOKUP(B55,院系所设置!A:B,2,0),"")</f>
        <v/>
      </c>
      <c r="D55" s="9"/>
      <c r="E55" s="8"/>
      <c r="F55" s="8"/>
      <c r="G55" s="9"/>
      <c r="H55" s="8"/>
      <c r="I55" s="8"/>
      <c r="J55" s="8"/>
      <c r="K55" s="10"/>
      <c r="L55" s="11"/>
      <c r="M55" s="11"/>
      <c r="N55" s="10"/>
      <c r="O55" s="9"/>
      <c r="P55" s="8"/>
    </row>
    <row r="56" spans="1:16">
      <c r="A56" s="12" t="s">
        <v>55</v>
      </c>
      <c r="B56" s="9"/>
      <c r="C56" s="14" t="str">
        <f>IFERROR(VLOOKUP(B56,院系所设置!A:B,2,0),"")</f>
        <v/>
      </c>
      <c r="D56" s="9"/>
      <c r="E56" s="8"/>
      <c r="F56" s="8"/>
      <c r="G56" s="9"/>
      <c r="H56" s="8"/>
      <c r="I56" s="8"/>
      <c r="J56" s="8"/>
      <c r="K56" s="10"/>
      <c r="L56" s="11"/>
      <c r="M56" s="11"/>
      <c r="N56" s="10"/>
      <c r="O56" s="9"/>
      <c r="P56" s="8"/>
    </row>
    <row r="57" spans="1:16">
      <c r="A57" s="12" t="s">
        <v>55</v>
      </c>
      <c r="B57" s="9"/>
      <c r="C57" s="14" t="str">
        <f>IFERROR(VLOOKUP(B57,院系所设置!A:B,2,0),"")</f>
        <v/>
      </c>
      <c r="D57" s="9"/>
      <c r="E57" s="8"/>
      <c r="F57" s="8"/>
      <c r="G57" s="9"/>
      <c r="H57" s="8"/>
      <c r="I57" s="8"/>
      <c r="J57" s="8"/>
      <c r="K57" s="10"/>
      <c r="L57" s="11"/>
      <c r="M57" s="11"/>
      <c r="N57" s="10"/>
      <c r="O57" s="9"/>
      <c r="P57" s="8"/>
    </row>
    <row r="58" spans="1:16">
      <c r="A58" s="12" t="s">
        <v>55</v>
      </c>
      <c r="B58" s="9"/>
      <c r="C58" s="14" t="str">
        <f>IFERROR(VLOOKUP(B58,院系所设置!A:B,2,0),"")</f>
        <v/>
      </c>
      <c r="D58" s="9"/>
      <c r="E58" s="8"/>
      <c r="F58" s="8"/>
      <c r="G58" s="9"/>
      <c r="H58" s="8"/>
      <c r="I58" s="8"/>
      <c r="J58" s="8"/>
      <c r="K58" s="10"/>
      <c r="L58" s="11"/>
      <c r="M58" s="11"/>
      <c r="N58" s="10"/>
      <c r="O58" s="9"/>
      <c r="P58" s="8"/>
    </row>
    <row r="59" spans="1:16">
      <c r="A59" s="12" t="s">
        <v>55</v>
      </c>
      <c r="B59" s="9"/>
      <c r="C59" s="14" t="str">
        <f>IFERROR(VLOOKUP(B59,院系所设置!A:B,2,0),"")</f>
        <v/>
      </c>
      <c r="D59" s="9"/>
      <c r="E59" s="8"/>
      <c r="F59" s="8"/>
      <c r="G59" s="9"/>
      <c r="H59" s="8"/>
      <c r="I59" s="8"/>
      <c r="J59" s="8"/>
      <c r="K59" s="10"/>
      <c r="L59" s="11"/>
      <c r="M59" s="11"/>
      <c r="N59" s="10"/>
      <c r="O59" s="9"/>
      <c r="P59" s="8"/>
    </row>
    <row r="60" spans="1:16">
      <c r="A60" s="12" t="s">
        <v>55</v>
      </c>
      <c r="B60" s="9"/>
      <c r="C60" s="14" t="str">
        <f>IFERROR(VLOOKUP(B60,院系所设置!A:B,2,0),"")</f>
        <v/>
      </c>
      <c r="D60" s="9"/>
      <c r="E60" s="8"/>
      <c r="F60" s="8"/>
      <c r="G60" s="9"/>
      <c r="H60" s="8"/>
      <c r="I60" s="8"/>
      <c r="J60" s="8"/>
      <c r="K60" s="10"/>
      <c r="L60" s="11"/>
      <c r="M60" s="11"/>
      <c r="N60" s="10"/>
      <c r="O60" s="9"/>
      <c r="P60" s="8"/>
    </row>
    <row r="61" spans="1:16">
      <c r="A61" s="12" t="s">
        <v>55</v>
      </c>
      <c r="B61" s="9"/>
      <c r="C61" s="14" t="str">
        <f>IFERROR(VLOOKUP(B61,院系所设置!A:B,2,0),"")</f>
        <v/>
      </c>
      <c r="D61" s="9"/>
      <c r="E61" s="8"/>
      <c r="F61" s="8"/>
      <c r="G61" s="9"/>
      <c r="H61" s="8"/>
      <c r="I61" s="8"/>
      <c r="J61" s="8"/>
      <c r="K61" s="10"/>
      <c r="L61" s="11"/>
      <c r="M61" s="11"/>
      <c r="N61" s="10"/>
      <c r="O61" s="9"/>
      <c r="P61" s="8"/>
    </row>
    <row r="62" spans="1:16">
      <c r="A62" s="12" t="s">
        <v>55</v>
      </c>
      <c r="B62" s="9"/>
      <c r="C62" s="14" t="str">
        <f>IFERROR(VLOOKUP(B62,院系所设置!A:B,2,0),"")</f>
        <v/>
      </c>
      <c r="D62" s="9"/>
      <c r="E62" s="8"/>
      <c r="F62" s="8"/>
      <c r="G62" s="9"/>
      <c r="H62" s="8"/>
      <c r="I62" s="8"/>
      <c r="J62" s="8"/>
      <c r="K62" s="10"/>
      <c r="L62" s="11"/>
      <c r="M62" s="11"/>
      <c r="N62" s="10"/>
      <c r="O62" s="9"/>
      <c r="P62" s="8"/>
    </row>
    <row r="63" spans="1:16">
      <c r="A63" s="12" t="s">
        <v>55</v>
      </c>
      <c r="B63" s="9"/>
      <c r="C63" s="14" t="str">
        <f>IFERROR(VLOOKUP(B63,院系所设置!A:B,2,0),"")</f>
        <v/>
      </c>
      <c r="D63" s="9"/>
      <c r="E63" s="8"/>
      <c r="F63" s="8"/>
      <c r="G63" s="9"/>
      <c r="H63" s="8"/>
      <c r="I63" s="8"/>
      <c r="J63" s="8"/>
      <c r="K63" s="10"/>
      <c r="L63" s="11"/>
      <c r="M63" s="11"/>
      <c r="N63" s="10"/>
      <c r="O63" s="9"/>
      <c r="P63" s="8"/>
    </row>
    <row r="64" spans="1:16">
      <c r="A64" s="12" t="s">
        <v>55</v>
      </c>
      <c r="B64" s="9"/>
      <c r="C64" s="14" t="str">
        <f>IFERROR(VLOOKUP(B64,院系所设置!A:B,2,0),"")</f>
        <v/>
      </c>
      <c r="D64" s="9"/>
      <c r="E64" s="8"/>
      <c r="F64" s="8"/>
      <c r="G64" s="9"/>
      <c r="H64" s="8"/>
      <c r="I64" s="8"/>
      <c r="J64" s="8"/>
      <c r="K64" s="10"/>
      <c r="L64" s="11"/>
      <c r="M64" s="11"/>
      <c r="N64" s="10"/>
      <c r="O64" s="9"/>
      <c r="P64" s="8"/>
    </row>
    <row r="65" spans="1:16">
      <c r="A65" s="12" t="s">
        <v>55</v>
      </c>
      <c r="B65" s="9"/>
      <c r="C65" s="14" t="str">
        <f>IFERROR(VLOOKUP(B65,院系所设置!A:B,2,0),"")</f>
        <v/>
      </c>
      <c r="D65" s="9"/>
      <c r="E65" s="8"/>
      <c r="F65" s="8"/>
      <c r="G65" s="9"/>
      <c r="H65" s="8"/>
      <c r="I65" s="8"/>
      <c r="J65" s="8"/>
      <c r="K65" s="10"/>
      <c r="L65" s="11"/>
      <c r="M65" s="11"/>
      <c r="N65" s="10"/>
      <c r="O65" s="9"/>
      <c r="P65" s="8"/>
    </row>
    <row r="66" spans="1:16">
      <c r="A66" s="12" t="s">
        <v>55</v>
      </c>
      <c r="B66" s="9"/>
      <c r="C66" s="14" t="str">
        <f>IFERROR(VLOOKUP(B66,院系所设置!A:B,2,0),"")</f>
        <v/>
      </c>
      <c r="D66" s="9"/>
      <c r="E66" s="8"/>
      <c r="F66" s="8"/>
      <c r="G66" s="9"/>
      <c r="H66" s="8"/>
      <c r="I66" s="8"/>
      <c r="J66" s="8"/>
      <c r="K66" s="10"/>
      <c r="L66" s="11"/>
      <c r="M66" s="11"/>
      <c r="N66" s="10"/>
      <c r="O66" s="9"/>
      <c r="P66" s="8"/>
    </row>
    <row r="67" spans="1:16">
      <c r="A67" s="12" t="s">
        <v>55</v>
      </c>
      <c r="B67" s="9"/>
      <c r="C67" s="14" t="str">
        <f>IFERROR(VLOOKUP(B67,院系所设置!A:B,2,0),"")</f>
        <v/>
      </c>
      <c r="D67" s="9"/>
      <c r="E67" s="8"/>
      <c r="F67" s="8"/>
      <c r="G67" s="9"/>
      <c r="H67" s="8"/>
      <c r="I67" s="8"/>
      <c r="J67" s="8"/>
      <c r="K67" s="10"/>
      <c r="L67" s="11"/>
      <c r="M67" s="11"/>
      <c r="N67" s="10"/>
      <c r="O67" s="9"/>
      <c r="P67" s="8"/>
    </row>
    <row r="68" spans="1:16">
      <c r="A68" s="12" t="s">
        <v>55</v>
      </c>
      <c r="B68" s="9"/>
      <c r="C68" s="14" t="str">
        <f>IFERROR(VLOOKUP(B68,院系所设置!A:B,2,0),"")</f>
        <v/>
      </c>
      <c r="D68" s="9"/>
      <c r="E68" s="8"/>
      <c r="F68" s="8"/>
      <c r="G68" s="9"/>
      <c r="H68" s="8"/>
      <c r="I68" s="8"/>
      <c r="J68" s="8"/>
      <c r="K68" s="10"/>
      <c r="L68" s="11"/>
      <c r="M68" s="11"/>
      <c r="N68" s="10"/>
      <c r="O68" s="9"/>
      <c r="P68" s="8"/>
    </row>
    <row r="69" spans="1:16">
      <c r="A69" s="12" t="s">
        <v>55</v>
      </c>
      <c r="B69" s="9"/>
      <c r="C69" s="14" t="str">
        <f>IFERROR(VLOOKUP(B69,院系所设置!A:B,2,0),"")</f>
        <v/>
      </c>
      <c r="D69" s="9"/>
      <c r="E69" s="8"/>
      <c r="F69" s="8"/>
      <c r="G69" s="9"/>
      <c r="H69" s="8"/>
      <c r="I69" s="8"/>
      <c r="J69" s="8"/>
      <c r="K69" s="10"/>
      <c r="L69" s="11"/>
      <c r="M69" s="11"/>
      <c r="N69" s="10"/>
      <c r="O69" s="9"/>
      <c r="P69" s="8"/>
    </row>
    <row r="70" spans="1:16">
      <c r="A70" s="12" t="s">
        <v>55</v>
      </c>
      <c r="B70" s="9"/>
      <c r="C70" s="14" t="str">
        <f>IFERROR(VLOOKUP(B70,院系所设置!A:B,2,0),"")</f>
        <v/>
      </c>
      <c r="D70" s="9"/>
      <c r="E70" s="8"/>
      <c r="F70" s="8"/>
      <c r="G70" s="9"/>
      <c r="H70" s="8"/>
      <c r="I70" s="8"/>
      <c r="J70" s="8"/>
      <c r="K70" s="10"/>
      <c r="L70" s="11"/>
      <c r="M70" s="11"/>
      <c r="N70" s="10"/>
      <c r="O70" s="9"/>
      <c r="P70" s="8"/>
    </row>
    <row r="71" spans="1:16">
      <c r="A71" s="12" t="s">
        <v>55</v>
      </c>
      <c r="B71" s="9"/>
      <c r="C71" s="14" t="str">
        <f>IFERROR(VLOOKUP(B71,院系所设置!A:B,2,0),"")</f>
        <v/>
      </c>
      <c r="D71" s="9"/>
      <c r="E71" s="8"/>
      <c r="F71" s="8"/>
      <c r="G71" s="9"/>
      <c r="H71" s="8"/>
      <c r="I71" s="8"/>
      <c r="J71" s="8"/>
      <c r="K71" s="10"/>
      <c r="L71" s="11"/>
      <c r="M71" s="11"/>
      <c r="N71" s="10"/>
      <c r="O71" s="9"/>
      <c r="P71" s="8"/>
    </row>
    <row r="72" spans="1:16">
      <c r="A72" s="12" t="s">
        <v>55</v>
      </c>
      <c r="B72" s="9"/>
      <c r="C72" s="14" t="str">
        <f>IFERROR(VLOOKUP(B72,院系所设置!A:B,2,0),"")</f>
        <v/>
      </c>
      <c r="D72" s="9"/>
      <c r="E72" s="8"/>
      <c r="F72" s="8"/>
      <c r="G72" s="9"/>
      <c r="H72" s="8"/>
      <c r="I72" s="8"/>
      <c r="J72" s="8"/>
      <c r="K72" s="10"/>
      <c r="L72" s="11"/>
      <c r="M72" s="11"/>
      <c r="N72" s="10"/>
      <c r="O72" s="9"/>
      <c r="P72" s="8"/>
    </row>
    <row r="73" spans="1:16">
      <c r="A73" s="12" t="s">
        <v>55</v>
      </c>
      <c r="B73" s="9"/>
      <c r="C73" s="14" t="str">
        <f>IFERROR(VLOOKUP(B73,院系所设置!A:B,2,0),"")</f>
        <v/>
      </c>
      <c r="D73" s="9"/>
      <c r="E73" s="8"/>
      <c r="F73" s="8"/>
      <c r="G73" s="9"/>
      <c r="H73" s="8"/>
      <c r="I73" s="8"/>
      <c r="J73" s="8"/>
      <c r="K73" s="10"/>
      <c r="L73" s="11"/>
      <c r="M73" s="11"/>
      <c r="N73" s="10"/>
      <c r="O73" s="9"/>
      <c r="P73" s="8"/>
    </row>
    <row r="74" spans="1:16">
      <c r="A74" s="12" t="s">
        <v>55</v>
      </c>
      <c r="B74" s="9"/>
      <c r="C74" s="14" t="str">
        <f>IFERROR(VLOOKUP(B74,院系所设置!A:B,2,0),"")</f>
        <v/>
      </c>
      <c r="D74" s="9"/>
      <c r="E74" s="8"/>
      <c r="F74" s="8"/>
      <c r="G74" s="9"/>
      <c r="H74" s="8"/>
      <c r="I74" s="8"/>
      <c r="J74" s="8"/>
      <c r="K74" s="10"/>
      <c r="L74" s="11"/>
      <c r="M74" s="11"/>
      <c r="N74" s="10"/>
      <c r="O74" s="9"/>
      <c r="P74" s="8"/>
    </row>
    <row r="75" spans="1:16">
      <c r="A75" s="12" t="s">
        <v>55</v>
      </c>
      <c r="B75" s="9"/>
      <c r="C75" s="14" t="str">
        <f>IFERROR(VLOOKUP(B75,院系所设置!A:B,2,0),"")</f>
        <v/>
      </c>
      <c r="D75" s="9"/>
      <c r="E75" s="8"/>
      <c r="F75" s="8"/>
      <c r="G75" s="9"/>
      <c r="H75" s="8"/>
      <c r="I75" s="8"/>
      <c r="J75" s="8"/>
      <c r="K75" s="10"/>
      <c r="L75" s="11"/>
      <c r="M75" s="11"/>
      <c r="N75" s="10"/>
      <c r="O75" s="9"/>
      <c r="P75" s="8"/>
    </row>
    <row r="76" spans="1:16">
      <c r="A76" s="12" t="s">
        <v>55</v>
      </c>
      <c r="B76" s="9"/>
      <c r="C76" s="14" t="str">
        <f>IFERROR(VLOOKUP(B76,院系所设置!A:B,2,0),"")</f>
        <v/>
      </c>
      <c r="D76" s="9"/>
      <c r="E76" s="8"/>
      <c r="F76" s="8"/>
      <c r="G76" s="9"/>
      <c r="H76" s="8"/>
      <c r="I76" s="8"/>
      <c r="J76" s="8"/>
      <c r="K76" s="10"/>
      <c r="L76" s="11"/>
      <c r="M76" s="11"/>
      <c r="N76" s="10"/>
      <c r="O76" s="9"/>
      <c r="P76" s="8"/>
    </row>
    <row r="77" spans="1:16">
      <c r="A77" s="12" t="s">
        <v>55</v>
      </c>
      <c r="B77" s="9"/>
      <c r="C77" s="14" t="str">
        <f>IFERROR(VLOOKUP(B77,院系所设置!A:B,2,0),"")</f>
        <v/>
      </c>
      <c r="D77" s="9"/>
      <c r="E77" s="8"/>
      <c r="F77" s="8"/>
      <c r="G77" s="9"/>
      <c r="H77" s="8"/>
      <c r="I77" s="8"/>
      <c r="J77" s="8"/>
      <c r="K77" s="10"/>
      <c r="L77" s="11"/>
      <c r="M77" s="11"/>
      <c r="N77" s="10"/>
      <c r="O77" s="9"/>
      <c r="P77" s="8"/>
    </row>
    <row r="78" spans="1:16">
      <c r="A78" s="12" t="s">
        <v>55</v>
      </c>
      <c r="B78" s="9"/>
      <c r="C78" s="14" t="str">
        <f>IFERROR(VLOOKUP(B78,院系所设置!A:B,2,0),"")</f>
        <v/>
      </c>
      <c r="D78" s="9"/>
      <c r="E78" s="8"/>
      <c r="F78" s="8"/>
      <c r="G78" s="9"/>
      <c r="H78" s="8"/>
      <c r="I78" s="8"/>
      <c r="J78" s="8"/>
      <c r="K78" s="10"/>
      <c r="L78" s="11"/>
      <c r="M78" s="11"/>
      <c r="N78" s="10"/>
      <c r="O78" s="9"/>
      <c r="P78" s="8"/>
    </row>
    <row r="79" spans="1:16">
      <c r="A79" s="12" t="s">
        <v>55</v>
      </c>
      <c r="B79" s="9"/>
      <c r="C79" s="14" t="str">
        <f>IFERROR(VLOOKUP(B79,院系所设置!A:B,2,0),"")</f>
        <v/>
      </c>
      <c r="D79" s="9"/>
      <c r="E79" s="8"/>
      <c r="F79" s="8"/>
      <c r="G79" s="9"/>
      <c r="H79" s="8"/>
      <c r="I79" s="8"/>
      <c r="J79" s="8"/>
      <c r="K79" s="10"/>
      <c r="L79" s="11"/>
      <c r="M79" s="11"/>
      <c r="N79" s="10"/>
      <c r="O79" s="9"/>
      <c r="P79" s="8"/>
    </row>
    <row r="80" spans="1:16">
      <c r="A80" s="12" t="s">
        <v>55</v>
      </c>
      <c r="B80" s="9"/>
      <c r="C80" s="14" t="str">
        <f>IFERROR(VLOOKUP(B80,院系所设置!A:B,2,0),"")</f>
        <v/>
      </c>
      <c r="D80" s="9"/>
      <c r="E80" s="8"/>
      <c r="F80" s="8"/>
      <c r="G80" s="9"/>
      <c r="H80" s="8"/>
      <c r="I80" s="8"/>
      <c r="J80" s="8"/>
      <c r="K80" s="10"/>
      <c r="L80" s="11"/>
      <c r="M80" s="11"/>
      <c r="N80" s="10"/>
      <c r="O80" s="9"/>
      <c r="P80" s="8"/>
    </row>
    <row r="81" spans="1:16">
      <c r="A81" s="12" t="s">
        <v>55</v>
      </c>
      <c r="B81" s="9"/>
      <c r="C81" s="14" t="str">
        <f>IFERROR(VLOOKUP(B81,院系所设置!A:B,2,0),"")</f>
        <v/>
      </c>
      <c r="D81" s="9"/>
      <c r="E81" s="8"/>
      <c r="F81" s="8"/>
      <c r="G81" s="9"/>
      <c r="H81" s="8"/>
      <c r="I81" s="8"/>
      <c r="J81" s="8"/>
      <c r="K81" s="10"/>
      <c r="L81" s="11"/>
      <c r="M81" s="11"/>
      <c r="N81" s="10"/>
      <c r="O81" s="9"/>
      <c r="P81" s="8"/>
    </row>
    <row r="82" spans="1:16">
      <c r="A82" s="12" t="s">
        <v>55</v>
      </c>
      <c r="B82" s="9"/>
      <c r="C82" s="14" t="str">
        <f>IFERROR(VLOOKUP(B82,院系所设置!A:B,2,0),"")</f>
        <v/>
      </c>
      <c r="D82" s="9"/>
      <c r="E82" s="8"/>
      <c r="F82" s="8"/>
      <c r="G82" s="9"/>
      <c r="H82" s="8"/>
      <c r="I82" s="8"/>
      <c r="J82" s="8"/>
      <c r="K82" s="10"/>
      <c r="L82" s="11"/>
      <c r="M82" s="11"/>
      <c r="N82" s="10"/>
      <c r="O82" s="9"/>
      <c r="P82" s="8"/>
    </row>
    <row r="83" spans="1:16">
      <c r="A83" s="12" t="s">
        <v>55</v>
      </c>
      <c r="B83" s="9"/>
      <c r="C83" s="14" t="str">
        <f>IFERROR(VLOOKUP(B83,院系所设置!A:B,2,0),"")</f>
        <v/>
      </c>
      <c r="D83" s="9"/>
      <c r="E83" s="8"/>
      <c r="F83" s="8"/>
      <c r="G83" s="9"/>
      <c r="H83" s="8"/>
      <c r="I83" s="8"/>
      <c r="J83" s="8"/>
      <c r="K83" s="10"/>
      <c r="L83" s="11"/>
      <c r="M83" s="11"/>
      <c r="N83" s="10"/>
      <c r="O83" s="9"/>
      <c r="P83" s="8"/>
    </row>
  </sheetData>
  <sheetProtection password="9916" sheet="1" objects="1" scenarios="1"/>
  <mergeCells count="1">
    <mergeCell ref="A1:P1"/>
  </mergeCells>
  <phoneticPr fontId="1" type="noConversion"/>
  <dataValidations xWindow="491" yWindow="306" count="5">
    <dataValidation type="list" imeMode="off" allowBlank="1" showInputMessage="1" showErrorMessage="1" promptTitle="    推荐类型" prompt="0-普通；_x000a_1-支教团；_x000a_5-国防科工院校_x000a_  补偿名额；" sqref="I4:I83">
      <formula1>"0,1,5"</formula1>
    </dataValidation>
    <dataValidation type="list" allowBlank="1" showInputMessage="1" showErrorMessage="1" promptTitle="排名方式" prompt="1-学校；_x000a_2-院系；_x000a_3-专业。" sqref="J4:J83">
      <formula1>"1,2,3"</formula1>
    </dataValidation>
    <dataValidation type="list" allowBlank="1" showInputMessage="1" showErrorMessage="1" sqref="O4:O83">
      <formula1>"0,10596,10405"</formula1>
    </dataValidation>
    <dataValidation type="list" allowBlank="1" showInputMessage="1" showErrorMessage="1" sqref="H4:H83">
      <formula1>"男,女"</formula1>
    </dataValidation>
    <dataValidation type="list" allowBlank="1" showInputMessage="1" showErrorMessage="1" sqref="B4:B83">
      <formula1>"001,002,003,004,005,006,007,008,009,010,011,012,013,014,015"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115" zoomScaleNormal="115" workbookViewId="0">
      <selection sqref="A1:N1"/>
    </sheetView>
  </sheetViews>
  <sheetFormatPr defaultColWidth="9" defaultRowHeight="14.25"/>
  <cols>
    <col min="1" max="1" width="5.125" style="33" customWidth="1"/>
    <col min="2" max="2" width="8.875" style="33" customWidth="1"/>
    <col min="3" max="3" width="19.25" style="33" customWidth="1"/>
    <col min="4" max="4" width="10.25" style="33" customWidth="1"/>
    <col min="5" max="5" width="19.75" style="33" customWidth="1"/>
    <col min="6" max="6" width="5.125" style="33" customWidth="1"/>
    <col min="7" max="7" width="5.75" style="33" customWidth="1"/>
    <col min="8" max="8" width="5" style="33" customWidth="1"/>
    <col min="9" max="9" width="6.25" style="33" customWidth="1"/>
    <col min="10" max="10" width="5.5" style="33" customWidth="1"/>
    <col min="11" max="11" width="5.375" style="33" customWidth="1"/>
    <col min="12" max="12" width="9.25" style="33" customWidth="1"/>
    <col min="13" max="13" width="11.375" style="33" customWidth="1"/>
    <col min="14" max="14" width="8.625" style="33" customWidth="1"/>
    <col min="15" max="15" width="9" style="33" customWidth="1"/>
    <col min="16" max="16384" width="9" style="33"/>
  </cols>
  <sheetData>
    <row r="1" spans="1:14" ht="45" customHeight="1">
      <c r="A1" s="42" t="s">
        <v>119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6.25" customHeight="1">
      <c r="A2" s="43" t="s">
        <v>141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37" customFormat="1" ht="39" customHeight="1">
      <c r="A3" s="35" t="s">
        <v>118</v>
      </c>
      <c r="B3" s="35" t="s">
        <v>142</v>
      </c>
      <c r="C3" s="35" t="s">
        <v>120</v>
      </c>
      <c r="D3" s="35" t="s">
        <v>12</v>
      </c>
      <c r="E3" s="35" t="s">
        <v>14</v>
      </c>
      <c r="F3" s="35" t="s">
        <v>19</v>
      </c>
      <c r="G3" s="36" t="s">
        <v>24</v>
      </c>
      <c r="H3" s="35" t="s">
        <v>31</v>
      </c>
      <c r="I3" s="36" t="s">
        <v>22</v>
      </c>
      <c r="J3" s="36" t="s">
        <v>29</v>
      </c>
      <c r="K3" s="36" t="s">
        <v>33</v>
      </c>
      <c r="L3" s="36" t="s">
        <v>36</v>
      </c>
      <c r="M3" s="36" t="s">
        <v>53</v>
      </c>
      <c r="N3" s="36" t="s">
        <v>27</v>
      </c>
    </row>
    <row r="4" spans="1:14" s="37" customFormat="1" ht="18.95" customHeight="1">
      <c r="A4" s="34" t="s">
        <v>121</v>
      </c>
      <c r="B4" s="34"/>
      <c r="C4" s="38"/>
      <c r="D4" s="38"/>
      <c r="E4" s="34"/>
      <c r="F4" s="38"/>
      <c r="G4" s="38"/>
      <c r="H4" s="38"/>
      <c r="I4" s="39"/>
      <c r="J4" s="40"/>
      <c r="K4" s="40"/>
      <c r="L4" s="39"/>
      <c r="M4" s="34"/>
      <c r="N4" s="38"/>
    </row>
    <row r="5" spans="1:14" s="37" customFormat="1" ht="18.95" customHeight="1">
      <c r="A5" s="34" t="s">
        <v>122</v>
      </c>
      <c r="B5" s="34"/>
      <c r="C5" s="38"/>
      <c r="D5" s="38"/>
      <c r="E5" s="34"/>
      <c r="F5" s="38"/>
      <c r="G5" s="38"/>
      <c r="H5" s="38"/>
      <c r="I5" s="39"/>
      <c r="J5" s="40"/>
      <c r="K5" s="40"/>
      <c r="L5" s="39"/>
      <c r="M5" s="34"/>
      <c r="N5" s="38"/>
    </row>
    <row r="6" spans="1:14" s="37" customFormat="1" ht="18.95" customHeight="1">
      <c r="A6" s="34" t="s">
        <v>123</v>
      </c>
      <c r="B6" s="34"/>
      <c r="C6" s="38"/>
      <c r="D6" s="38"/>
      <c r="E6" s="34"/>
      <c r="F6" s="38"/>
      <c r="G6" s="38"/>
      <c r="H6" s="38"/>
      <c r="I6" s="39"/>
      <c r="J6" s="40"/>
      <c r="K6" s="40"/>
      <c r="L6" s="39"/>
      <c r="M6" s="34"/>
      <c r="N6" s="38"/>
    </row>
    <row r="7" spans="1:14" s="37" customFormat="1" ht="18.95" customHeight="1">
      <c r="A7" s="34" t="s">
        <v>124</v>
      </c>
      <c r="B7" s="34"/>
      <c r="C7" s="38"/>
      <c r="D7" s="38"/>
      <c r="E7" s="34"/>
      <c r="F7" s="38"/>
      <c r="G7" s="38"/>
      <c r="H7" s="38"/>
      <c r="I7" s="39"/>
      <c r="J7" s="40"/>
      <c r="K7" s="40"/>
      <c r="L7" s="39"/>
      <c r="M7" s="34"/>
      <c r="N7" s="38"/>
    </row>
    <row r="8" spans="1:14" s="37" customFormat="1" ht="18.95" customHeight="1">
      <c r="A8" s="34" t="s">
        <v>125</v>
      </c>
      <c r="B8" s="34"/>
      <c r="C8" s="38"/>
      <c r="D8" s="38"/>
      <c r="E8" s="34"/>
      <c r="F8" s="38"/>
      <c r="G8" s="38"/>
      <c r="H8" s="38"/>
      <c r="I8" s="39"/>
      <c r="J8" s="40"/>
      <c r="K8" s="40"/>
      <c r="L8" s="39"/>
      <c r="M8" s="34"/>
      <c r="N8" s="38"/>
    </row>
    <row r="9" spans="1:14" s="37" customFormat="1" ht="18.95" customHeight="1">
      <c r="A9" s="34" t="s">
        <v>126</v>
      </c>
      <c r="B9" s="34"/>
      <c r="C9" s="38"/>
      <c r="D9" s="38"/>
      <c r="E9" s="34"/>
      <c r="F9" s="38"/>
      <c r="G9" s="38"/>
      <c r="H9" s="38"/>
      <c r="I9" s="39"/>
      <c r="J9" s="40"/>
      <c r="K9" s="40"/>
      <c r="L9" s="39"/>
      <c r="M9" s="34"/>
      <c r="N9" s="38"/>
    </row>
    <row r="10" spans="1:14" s="37" customFormat="1" ht="18.95" customHeight="1">
      <c r="A10" s="34" t="s">
        <v>127</v>
      </c>
      <c r="B10" s="34"/>
      <c r="C10" s="38"/>
      <c r="D10" s="38"/>
      <c r="E10" s="34"/>
      <c r="F10" s="38"/>
      <c r="G10" s="38"/>
      <c r="H10" s="38"/>
      <c r="I10" s="39"/>
      <c r="J10" s="40"/>
      <c r="K10" s="40"/>
      <c r="L10" s="39"/>
      <c r="M10" s="34"/>
      <c r="N10" s="38"/>
    </row>
    <row r="11" spans="1:14" s="37" customFormat="1" ht="18.95" customHeight="1">
      <c r="A11" s="34" t="s">
        <v>128</v>
      </c>
      <c r="B11" s="34"/>
      <c r="C11" s="38"/>
      <c r="D11" s="38"/>
      <c r="E11" s="34"/>
      <c r="F11" s="38"/>
      <c r="G11" s="38"/>
      <c r="H11" s="38"/>
      <c r="I11" s="39"/>
      <c r="J11" s="40"/>
      <c r="K11" s="40"/>
      <c r="L11" s="39"/>
      <c r="M11" s="34"/>
      <c r="N11" s="38"/>
    </row>
    <row r="12" spans="1:14" s="37" customFormat="1" ht="18.95" customHeight="1">
      <c r="A12" s="34" t="s">
        <v>129</v>
      </c>
      <c r="B12" s="34"/>
      <c r="C12" s="38"/>
      <c r="D12" s="38"/>
      <c r="E12" s="34"/>
      <c r="F12" s="38"/>
      <c r="G12" s="38"/>
      <c r="H12" s="38"/>
      <c r="I12" s="39"/>
      <c r="J12" s="40"/>
      <c r="K12" s="40"/>
      <c r="L12" s="39"/>
      <c r="M12" s="34"/>
      <c r="N12" s="38"/>
    </row>
    <row r="13" spans="1:14" s="37" customFormat="1" ht="18.95" customHeight="1">
      <c r="A13" s="34" t="s">
        <v>130</v>
      </c>
      <c r="B13" s="34"/>
      <c r="C13" s="38"/>
      <c r="D13" s="38"/>
      <c r="E13" s="34"/>
      <c r="F13" s="38"/>
      <c r="G13" s="38"/>
      <c r="H13" s="38"/>
      <c r="I13" s="39"/>
      <c r="J13" s="40"/>
      <c r="K13" s="40"/>
      <c r="L13" s="39"/>
      <c r="M13" s="34"/>
      <c r="N13" s="38"/>
    </row>
    <row r="14" spans="1:14" s="37" customFormat="1" ht="18.95" customHeight="1">
      <c r="A14" s="34" t="s">
        <v>131</v>
      </c>
      <c r="B14" s="34"/>
      <c r="C14" s="38"/>
      <c r="D14" s="38"/>
      <c r="E14" s="34"/>
      <c r="F14" s="38"/>
      <c r="G14" s="38"/>
      <c r="H14" s="38"/>
      <c r="I14" s="39"/>
      <c r="J14" s="40"/>
      <c r="K14" s="40"/>
      <c r="L14" s="39"/>
      <c r="M14" s="34"/>
      <c r="N14" s="38"/>
    </row>
    <row r="15" spans="1:14" s="37" customFormat="1" ht="18.95" customHeight="1">
      <c r="A15" s="34" t="s">
        <v>132</v>
      </c>
      <c r="B15" s="34"/>
      <c r="C15" s="38"/>
      <c r="D15" s="38"/>
      <c r="E15" s="34"/>
      <c r="F15" s="38"/>
      <c r="G15" s="38"/>
      <c r="H15" s="38"/>
      <c r="I15" s="39"/>
      <c r="J15" s="40"/>
      <c r="K15" s="40"/>
      <c r="L15" s="39"/>
      <c r="M15" s="34"/>
      <c r="N15" s="38"/>
    </row>
    <row r="16" spans="1:14" s="37" customFormat="1" ht="18.95" customHeight="1">
      <c r="A16" s="34" t="s">
        <v>133</v>
      </c>
      <c r="B16" s="34"/>
      <c r="C16" s="38"/>
      <c r="D16" s="38"/>
      <c r="E16" s="34"/>
      <c r="F16" s="38"/>
      <c r="G16" s="38"/>
      <c r="H16" s="38"/>
      <c r="I16" s="39"/>
      <c r="J16" s="40"/>
      <c r="K16" s="40"/>
      <c r="L16" s="39"/>
      <c r="M16" s="34"/>
      <c r="N16" s="38"/>
    </row>
    <row r="17" spans="1:14" s="37" customFormat="1" ht="18.95" customHeight="1">
      <c r="A17" s="34" t="s">
        <v>134</v>
      </c>
      <c r="B17" s="34"/>
      <c r="C17" s="38"/>
      <c r="D17" s="38"/>
      <c r="E17" s="34"/>
      <c r="F17" s="38"/>
      <c r="G17" s="38"/>
      <c r="H17" s="38"/>
      <c r="I17" s="39"/>
      <c r="J17" s="40"/>
      <c r="K17" s="40"/>
      <c r="L17" s="39"/>
      <c r="M17" s="34"/>
      <c r="N17" s="38"/>
    </row>
    <row r="18" spans="1:14" s="37" customFormat="1" ht="18.95" customHeight="1">
      <c r="A18" s="34" t="s">
        <v>135</v>
      </c>
      <c r="B18" s="34"/>
      <c r="C18" s="38"/>
      <c r="D18" s="38"/>
      <c r="E18" s="34"/>
      <c r="F18" s="38"/>
      <c r="G18" s="38"/>
      <c r="H18" s="38"/>
      <c r="I18" s="39"/>
      <c r="J18" s="40"/>
      <c r="K18" s="40"/>
      <c r="L18" s="39"/>
      <c r="M18" s="34"/>
      <c r="N18" s="38"/>
    </row>
    <row r="19" spans="1:14" s="37" customFormat="1" ht="18.95" customHeight="1">
      <c r="A19" s="34" t="s">
        <v>136</v>
      </c>
      <c r="B19" s="34"/>
      <c r="C19" s="38"/>
      <c r="D19" s="38"/>
      <c r="E19" s="34"/>
      <c r="F19" s="38"/>
      <c r="G19" s="38"/>
      <c r="H19" s="38"/>
      <c r="I19" s="39"/>
      <c r="J19" s="40"/>
      <c r="K19" s="40"/>
      <c r="L19" s="39"/>
      <c r="M19" s="34"/>
      <c r="N19" s="38"/>
    </row>
    <row r="20" spans="1:14" s="37" customFormat="1" ht="18.95" customHeight="1">
      <c r="A20" s="34" t="s">
        <v>137</v>
      </c>
      <c r="B20" s="34"/>
      <c r="C20" s="38"/>
      <c r="D20" s="38"/>
      <c r="E20" s="34"/>
      <c r="F20" s="38"/>
      <c r="G20" s="38"/>
      <c r="H20" s="38"/>
      <c r="I20" s="39"/>
      <c r="J20" s="40"/>
      <c r="K20" s="40"/>
      <c r="L20" s="39"/>
      <c r="M20" s="34"/>
      <c r="N20" s="38"/>
    </row>
    <row r="21" spans="1:14" s="37" customFormat="1" ht="18.95" customHeight="1">
      <c r="A21" s="34" t="s">
        <v>138</v>
      </c>
      <c r="B21" s="34"/>
      <c r="C21" s="38"/>
      <c r="D21" s="38"/>
      <c r="E21" s="34"/>
      <c r="F21" s="38"/>
      <c r="G21" s="38"/>
      <c r="H21" s="38"/>
      <c r="I21" s="39"/>
      <c r="J21" s="40"/>
      <c r="K21" s="40"/>
      <c r="L21" s="39"/>
      <c r="M21" s="34"/>
      <c r="N21" s="38"/>
    </row>
    <row r="22" spans="1:14" s="37" customFormat="1" ht="18.95" customHeight="1">
      <c r="A22" s="34" t="s">
        <v>139</v>
      </c>
      <c r="B22" s="34"/>
      <c r="C22" s="38"/>
      <c r="D22" s="38"/>
      <c r="E22" s="34"/>
      <c r="F22" s="38"/>
      <c r="G22" s="38"/>
      <c r="H22" s="38"/>
      <c r="I22" s="39"/>
      <c r="J22" s="40"/>
      <c r="K22" s="40"/>
      <c r="L22" s="39"/>
      <c r="M22" s="34"/>
      <c r="N22" s="38"/>
    </row>
    <row r="23" spans="1:14" s="37" customFormat="1" ht="18.95" customHeight="1">
      <c r="A23" s="34" t="s">
        <v>140</v>
      </c>
      <c r="B23" s="34"/>
      <c r="C23" s="38"/>
      <c r="D23" s="38"/>
      <c r="E23" s="34"/>
      <c r="F23" s="38"/>
      <c r="G23" s="38"/>
      <c r="H23" s="38"/>
      <c r="I23" s="39"/>
      <c r="J23" s="40"/>
      <c r="K23" s="40"/>
      <c r="L23" s="39"/>
      <c r="M23" s="34"/>
      <c r="N23" s="38"/>
    </row>
  </sheetData>
  <mergeCells count="2">
    <mergeCell ref="A1:N1"/>
    <mergeCell ref="A2:N2"/>
  </mergeCells>
  <phoneticPr fontId="1" type="noConversion"/>
  <dataValidations count="4">
    <dataValidation type="list" allowBlank="1" showInputMessage="1" showErrorMessage="1" sqref="F4:F18">
      <formula1>"男,女"</formula1>
    </dataValidation>
    <dataValidation type="list" allowBlank="1" showInputMessage="1" showErrorMessage="1" sqref="M4:M18">
      <formula1>"0,10596,10405"</formula1>
    </dataValidation>
    <dataValidation type="list" allowBlank="1" showInputMessage="1" showErrorMessage="1" promptTitle="排名方式" prompt="1-学校；_x000a_2-院系；_x000a_3-专业。" sqref="H4:H18">
      <formula1>"1,2,3"</formula1>
    </dataValidation>
    <dataValidation type="list" imeMode="off" allowBlank="1" showInputMessage="1" showErrorMessage="1" promptTitle="    推荐类型" prompt="0-普通；_x000a_1-支教团；_x000a_5-国防科工院校_x000a_  补偿名额；" sqref="G4:G18">
      <formula1>"0,1,5"</formula1>
    </dataValidation>
  </dataValidations>
  <printOptions horizontalCentered="1"/>
  <pageMargins left="0.59055118110236227" right="0.59055118110236227" top="0.70866141732283472" bottom="0.5118110236220472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opLeftCell="A7" workbookViewId="0">
      <selection activeCell="A20" sqref="A20:F20"/>
    </sheetView>
  </sheetViews>
  <sheetFormatPr defaultRowHeight="14.25"/>
  <cols>
    <col min="1" max="1" width="7" style="16" customWidth="1"/>
    <col min="2" max="2" width="17.5" style="16" customWidth="1"/>
    <col min="3" max="3" width="11.75" style="16" bestFit="1" customWidth="1"/>
    <col min="4" max="4" width="8" style="16" customWidth="1"/>
    <col min="5" max="5" width="6.375" style="16" customWidth="1"/>
    <col min="6" max="6" width="108.5" style="16" customWidth="1"/>
    <col min="7" max="7" width="41.25" style="24" customWidth="1"/>
    <col min="8" max="256" width="9" style="16"/>
    <col min="257" max="257" width="7" style="16" customWidth="1"/>
    <col min="258" max="258" width="17.5" style="16" customWidth="1"/>
    <col min="259" max="259" width="11.75" style="16" bestFit="1" customWidth="1"/>
    <col min="260" max="260" width="8" style="16" customWidth="1"/>
    <col min="261" max="261" width="6.375" style="16" customWidth="1"/>
    <col min="262" max="262" width="108.5" style="16" customWidth="1"/>
    <col min="263" max="263" width="41.25" style="16" customWidth="1"/>
    <col min="264" max="512" width="9" style="16"/>
    <col min="513" max="513" width="7" style="16" customWidth="1"/>
    <col min="514" max="514" width="17.5" style="16" customWidth="1"/>
    <col min="515" max="515" width="11.75" style="16" bestFit="1" customWidth="1"/>
    <col min="516" max="516" width="8" style="16" customWidth="1"/>
    <col min="517" max="517" width="6.375" style="16" customWidth="1"/>
    <col min="518" max="518" width="108.5" style="16" customWidth="1"/>
    <col min="519" max="519" width="41.25" style="16" customWidth="1"/>
    <col min="520" max="768" width="9" style="16"/>
    <col min="769" max="769" width="7" style="16" customWidth="1"/>
    <col min="770" max="770" width="17.5" style="16" customWidth="1"/>
    <col min="771" max="771" width="11.75" style="16" bestFit="1" customWidth="1"/>
    <col min="772" max="772" width="8" style="16" customWidth="1"/>
    <col min="773" max="773" width="6.375" style="16" customWidth="1"/>
    <col min="774" max="774" width="108.5" style="16" customWidth="1"/>
    <col min="775" max="775" width="41.25" style="16" customWidth="1"/>
    <col min="776" max="1024" width="9" style="16"/>
    <col min="1025" max="1025" width="7" style="16" customWidth="1"/>
    <col min="1026" max="1026" width="17.5" style="16" customWidth="1"/>
    <col min="1027" max="1027" width="11.75" style="16" bestFit="1" customWidth="1"/>
    <col min="1028" max="1028" width="8" style="16" customWidth="1"/>
    <col min="1029" max="1029" width="6.375" style="16" customWidth="1"/>
    <col min="1030" max="1030" width="108.5" style="16" customWidth="1"/>
    <col min="1031" max="1031" width="41.25" style="16" customWidth="1"/>
    <col min="1032" max="1280" width="9" style="16"/>
    <col min="1281" max="1281" width="7" style="16" customWidth="1"/>
    <col min="1282" max="1282" width="17.5" style="16" customWidth="1"/>
    <col min="1283" max="1283" width="11.75" style="16" bestFit="1" customWidth="1"/>
    <col min="1284" max="1284" width="8" style="16" customWidth="1"/>
    <col min="1285" max="1285" width="6.375" style="16" customWidth="1"/>
    <col min="1286" max="1286" width="108.5" style="16" customWidth="1"/>
    <col min="1287" max="1287" width="41.25" style="16" customWidth="1"/>
    <col min="1288" max="1536" width="9" style="16"/>
    <col min="1537" max="1537" width="7" style="16" customWidth="1"/>
    <col min="1538" max="1538" width="17.5" style="16" customWidth="1"/>
    <col min="1539" max="1539" width="11.75" style="16" bestFit="1" customWidth="1"/>
    <col min="1540" max="1540" width="8" style="16" customWidth="1"/>
    <col min="1541" max="1541" width="6.375" style="16" customWidth="1"/>
    <col min="1542" max="1542" width="108.5" style="16" customWidth="1"/>
    <col min="1543" max="1543" width="41.25" style="16" customWidth="1"/>
    <col min="1544" max="1792" width="9" style="16"/>
    <col min="1793" max="1793" width="7" style="16" customWidth="1"/>
    <col min="1794" max="1794" width="17.5" style="16" customWidth="1"/>
    <col min="1795" max="1795" width="11.75" style="16" bestFit="1" customWidth="1"/>
    <col min="1796" max="1796" width="8" style="16" customWidth="1"/>
    <col min="1797" max="1797" width="6.375" style="16" customWidth="1"/>
    <col min="1798" max="1798" width="108.5" style="16" customWidth="1"/>
    <col min="1799" max="1799" width="41.25" style="16" customWidth="1"/>
    <col min="1800" max="2048" width="9" style="16"/>
    <col min="2049" max="2049" width="7" style="16" customWidth="1"/>
    <col min="2050" max="2050" width="17.5" style="16" customWidth="1"/>
    <col min="2051" max="2051" width="11.75" style="16" bestFit="1" customWidth="1"/>
    <col min="2052" max="2052" width="8" style="16" customWidth="1"/>
    <col min="2053" max="2053" width="6.375" style="16" customWidth="1"/>
    <col min="2054" max="2054" width="108.5" style="16" customWidth="1"/>
    <col min="2055" max="2055" width="41.25" style="16" customWidth="1"/>
    <col min="2056" max="2304" width="9" style="16"/>
    <col min="2305" max="2305" width="7" style="16" customWidth="1"/>
    <col min="2306" max="2306" width="17.5" style="16" customWidth="1"/>
    <col min="2307" max="2307" width="11.75" style="16" bestFit="1" customWidth="1"/>
    <col min="2308" max="2308" width="8" style="16" customWidth="1"/>
    <col min="2309" max="2309" width="6.375" style="16" customWidth="1"/>
    <col min="2310" max="2310" width="108.5" style="16" customWidth="1"/>
    <col min="2311" max="2311" width="41.25" style="16" customWidth="1"/>
    <col min="2312" max="2560" width="9" style="16"/>
    <col min="2561" max="2561" width="7" style="16" customWidth="1"/>
    <col min="2562" max="2562" width="17.5" style="16" customWidth="1"/>
    <col min="2563" max="2563" width="11.75" style="16" bestFit="1" customWidth="1"/>
    <col min="2564" max="2564" width="8" style="16" customWidth="1"/>
    <col min="2565" max="2565" width="6.375" style="16" customWidth="1"/>
    <col min="2566" max="2566" width="108.5" style="16" customWidth="1"/>
    <col min="2567" max="2567" width="41.25" style="16" customWidth="1"/>
    <col min="2568" max="2816" width="9" style="16"/>
    <col min="2817" max="2817" width="7" style="16" customWidth="1"/>
    <col min="2818" max="2818" width="17.5" style="16" customWidth="1"/>
    <col min="2819" max="2819" width="11.75" style="16" bestFit="1" customWidth="1"/>
    <col min="2820" max="2820" width="8" style="16" customWidth="1"/>
    <col min="2821" max="2821" width="6.375" style="16" customWidth="1"/>
    <col min="2822" max="2822" width="108.5" style="16" customWidth="1"/>
    <col min="2823" max="2823" width="41.25" style="16" customWidth="1"/>
    <col min="2824" max="3072" width="9" style="16"/>
    <col min="3073" max="3073" width="7" style="16" customWidth="1"/>
    <col min="3074" max="3074" width="17.5" style="16" customWidth="1"/>
    <col min="3075" max="3075" width="11.75" style="16" bestFit="1" customWidth="1"/>
    <col min="3076" max="3076" width="8" style="16" customWidth="1"/>
    <col min="3077" max="3077" width="6.375" style="16" customWidth="1"/>
    <col min="3078" max="3078" width="108.5" style="16" customWidth="1"/>
    <col min="3079" max="3079" width="41.25" style="16" customWidth="1"/>
    <col min="3080" max="3328" width="9" style="16"/>
    <col min="3329" max="3329" width="7" style="16" customWidth="1"/>
    <col min="3330" max="3330" width="17.5" style="16" customWidth="1"/>
    <col min="3331" max="3331" width="11.75" style="16" bestFit="1" customWidth="1"/>
    <col min="3332" max="3332" width="8" style="16" customWidth="1"/>
    <col min="3333" max="3333" width="6.375" style="16" customWidth="1"/>
    <col min="3334" max="3334" width="108.5" style="16" customWidth="1"/>
    <col min="3335" max="3335" width="41.25" style="16" customWidth="1"/>
    <col min="3336" max="3584" width="9" style="16"/>
    <col min="3585" max="3585" width="7" style="16" customWidth="1"/>
    <col min="3586" max="3586" width="17.5" style="16" customWidth="1"/>
    <col min="3587" max="3587" width="11.75" style="16" bestFit="1" customWidth="1"/>
    <col min="3588" max="3588" width="8" style="16" customWidth="1"/>
    <col min="3589" max="3589" width="6.375" style="16" customWidth="1"/>
    <col min="3590" max="3590" width="108.5" style="16" customWidth="1"/>
    <col min="3591" max="3591" width="41.25" style="16" customWidth="1"/>
    <col min="3592" max="3840" width="9" style="16"/>
    <col min="3841" max="3841" width="7" style="16" customWidth="1"/>
    <col min="3842" max="3842" width="17.5" style="16" customWidth="1"/>
    <col min="3843" max="3843" width="11.75" style="16" bestFit="1" customWidth="1"/>
    <col min="3844" max="3844" width="8" style="16" customWidth="1"/>
    <col min="3845" max="3845" width="6.375" style="16" customWidth="1"/>
    <col min="3846" max="3846" width="108.5" style="16" customWidth="1"/>
    <col min="3847" max="3847" width="41.25" style="16" customWidth="1"/>
    <col min="3848" max="4096" width="9" style="16"/>
    <col min="4097" max="4097" width="7" style="16" customWidth="1"/>
    <col min="4098" max="4098" width="17.5" style="16" customWidth="1"/>
    <col min="4099" max="4099" width="11.75" style="16" bestFit="1" customWidth="1"/>
    <col min="4100" max="4100" width="8" style="16" customWidth="1"/>
    <col min="4101" max="4101" width="6.375" style="16" customWidth="1"/>
    <col min="4102" max="4102" width="108.5" style="16" customWidth="1"/>
    <col min="4103" max="4103" width="41.25" style="16" customWidth="1"/>
    <col min="4104" max="4352" width="9" style="16"/>
    <col min="4353" max="4353" width="7" style="16" customWidth="1"/>
    <col min="4354" max="4354" width="17.5" style="16" customWidth="1"/>
    <col min="4355" max="4355" width="11.75" style="16" bestFit="1" customWidth="1"/>
    <col min="4356" max="4356" width="8" style="16" customWidth="1"/>
    <col min="4357" max="4357" width="6.375" style="16" customWidth="1"/>
    <col min="4358" max="4358" width="108.5" style="16" customWidth="1"/>
    <col min="4359" max="4359" width="41.25" style="16" customWidth="1"/>
    <col min="4360" max="4608" width="9" style="16"/>
    <col min="4609" max="4609" width="7" style="16" customWidth="1"/>
    <col min="4610" max="4610" width="17.5" style="16" customWidth="1"/>
    <col min="4611" max="4611" width="11.75" style="16" bestFit="1" customWidth="1"/>
    <col min="4612" max="4612" width="8" style="16" customWidth="1"/>
    <col min="4613" max="4613" width="6.375" style="16" customWidth="1"/>
    <col min="4614" max="4614" width="108.5" style="16" customWidth="1"/>
    <col min="4615" max="4615" width="41.25" style="16" customWidth="1"/>
    <col min="4616" max="4864" width="9" style="16"/>
    <col min="4865" max="4865" width="7" style="16" customWidth="1"/>
    <col min="4866" max="4866" width="17.5" style="16" customWidth="1"/>
    <col min="4867" max="4867" width="11.75" style="16" bestFit="1" customWidth="1"/>
    <col min="4868" max="4868" width="8" style="16" customWidth="1"/>
    <col min="4869" max="4869" width="6.375" style="16" customWidth="1"/>
    <col min="4870" max="4870" width="108.5" style="16" customWidth="1"/>
    <col min="4871" max="4871" width="41.25" style="16" customWidth="1"/>
    <col min="4872" max="5120" width="9" style="16"/>
    <col min="5121" max="5121" width="7" style="16" customWidth="1"/>
    <col min="5122" max="5122" width="17.5" style="16" customWidth="1"/>
    <col min="5123" max="5123" width="11.75" style="16" bestFit="1" customWidth="1"/>
    <col min="5124" max="5124" width="8" style="16" customWidth="1"/>
    <col min="5125" max="5125" width="6.375" style="16" customWidth="1"/>
    <col min="5126" max="5126" width="108.5" style="16" customWidth="1"/>
    <col min="5127" max="5127" width="41.25" style="16" customWidth="1"/>
    <col min="5128" max="5376" width="9" style="16"/>
    <col min="5377" max="5377" width="7" style="16" customWidth="1"/>
    <col min="5378" max="5378" width="17.5" style="16" customWidth="1"/>
    <col min="5379" max="5379" width="11.75" style="16" bestFit="1" customWidth="1"/>
    <col min="5380" max="5380" width="8" style="16" customWidth="1"/>
    <col min="5381" max="5381" width="6.375" style="16" customWidth="1"/>
    <col min="5382" max="5382" width="108.5" style="16" customWidth="1"/>
    <col min="5383" max="5383" width="41.25" style="16" customWidth="1"/>
    <col min="5384" max="5632" width="9" style="16"/>
    <col min="5633" max="5633" width="7" style="16" customWidth="1"/>
    <col min="5634" max="5634" width="17.5" style="16" customWidth="1"/>
    <col min="5635" max="5635" width="11.75" style="16" bestFit="1" customWidth="1"/>
    <col min="5636" max="5636" width="8" style="16" customWidth="1"/>
    <col min="5637" max="5637" width="6.375" style="16" customWidth="1"/>
    <col min="5638" max="5638" width="108.5" style="16" customWidth="1"/>
    <col min="5639" max="5639" width="41.25" style="16" customWidth="1"/>
    <col min="5640" max="5888" width="9" style="16"/>
    <col min="5889" max="5889" width="7" style="16" customWidth="1"/>
    <col min="5890" max="5890" width="17.5" style="16" customWidth="1"/>
    <col min="5891" max="5891" width="11.75" style="16" bestFit="1" customWidth="1"/>
    <col min="5892" max="5892" width="8" style="16" customWidth="1"/>
    <col min="5893" max="5893" width="6.375" style="16" customWidth="1"/>
    <col min="5894" max="5894" width="108.5" style="16" customWidth="1"/>
    <col min="5895" max="5895" width="41.25" style="16" customWidth="1"/>
    <col min="5896" max="6144" width="9" style="16"/>
    <col min="6145" max="6145" width="7" style="16" customWidth="1"/>
    <col min="6146" max="6146" width="17.5" style="16" customWidth="1"/>
    <col min="6147" max="6147" width="11.75" style="16" bestFit="1" customWidth="1"/>
    <col min="6148" max="6148" width="8" style="16" customWidth="1"/>
    <col min="6149" max="6149" width="6.375" style="16" customWidth="1"/>
    <col min="6150" max="6150" width="108.5" style="16" customWidth="1"/>
    <col min="6151" max="6151" width="41.25" style="16" customWidth="1"/>
    <col min="6152" max="6400" width="9" style="16"/>
    <col min="6401" max="6401" width="7" style="16" customWidth="1"/>
    <col min="6402" max="6402" width="17.5" style="16" customWidth="1"/>
    <col min="6403" max="6403" width="11.75" style="16" bestFit="1" customWidth="1"/>
    <col min="6404" max="6404" width="8" style="16" customWidth="1"/>
    <col min="6405" max="6405" width="6.375" style="16" customWidth="1"/>
    <col min="6406" max="6406" width="108.5" style="16" customWidth="1"/>
    <col min="6407" max="6407" width="41.25" style="16" customWidth="1"/>
    <col min="6408" max="6656" width="9" style="16"/>
    <col min="6657" max="6657" width="7" style="16" customWidth="1"/>
    <col min="6658" max="6658" width="17.5" style="16" customWidth="1"/>
    <col min="6659" max="6659" width="11.75" style="16" bestFit="1" customWidth="1"/>
    <col min="6660" max="6660" width="8" style="16" customWidth="1"/>
    <col min="6661" max="6661" width="6.375" style="16" customWidth="1"/>
    <col min="6662" max="6662" width="108.5" style="16" customWidth="1"/>
    <col min="6663" max="6663" width="41.25" style="16" customWidth="1"/>
    <col min="6664" max="6912" width="9" style="16"/>
    <col min="6913" max="6913" width="7" style="16" customWidth="1"/>
    <col min="6914" max="6914" width="17.5" style="16" customWidth="1"/>
    <col min="6915" max="6915" width="11.75" style="16" bestFit="1" customWidth="1"/>
    <col min="6916" max="6916" width="8" style="16" customWidth="1"/>
    <col min="6917" max="6917" width="6.375" style="16" customWidth="1"/>
    <col min="6918" max="6918" width="108.5" style="16" customWidth="1"/>
    <col min="6919" max="6919" width="41.25" style="16" customWidth="1"/>
    <col min="6920" max="7168" width="9" style="16"/>
    <col min="7169" max="7169" width="7" style="16" customWidth="1"/>
    <col min="7170" max="7170" width="17.5" style="16" customWidth="1"/>
    <col min="7171" max="7171" width="11.75" style="16" bestFit="1" customWidth="1"/>
    <col min="7172" max="7172" width="8" style="16" customWidth="1"/>
    <col min="7173" max="7173" width="6.375" style="16" customWidth="1"/>
    <col min="7174" max="7174" width="108.5" style="16" customWidth="1"/>
    <col min="7175" max="7175" width="41.25" style="16" customWidth="1"/>
    <col min="7176" max="7424" width="9" style="16"/>
    <col min="7425" max="7425" width="7" style="16" customWidth="1"/>
    <col min="7426" max="7426" width="17.5" style="16" customWidth="1"/>
    <col min="7427" max="7427" width="11.75" style="16" bestFit="1" customWidth="1"/>
    <col min="7428" max="7428" width="8" style="16" customWidth="1"/>
    <col min="7429" max="7429" width="6.375" style="16" customWidth="1"/>
    <col min="7430" max="7430" width="108.5" style="16" customWidth="1"/>
    <col min="7431" max="7431" width="41.25" style="16" customWidth="1"/>
    <col min="7432" max="7680" width="9" style="16"/>
    <col min="7681" max="7681" width="7" style="16" customWidth="1"/>
    <col min="7682" max="7682" width="17.5" style="16" customWidth="1"/>
    <col min="7683" max="7683" width="11.75" style="16" bestFit="1" customWidth="1"/>
    <col min="7684" max="7684" width="8" style="16" customWidth="1"/>
    <col min="7685" max="7685" width="6.375" style="16" customWidth="1"/>
    <col min="7686" max="7686" width="108.5" style="16" customWidth="1"/>
    <col min="7687" max="7687" width="41.25" style="16" customWidth="1"/>
    <col min="7688" max="7936" width="9" style="16"/>
    <col min="7937" max="7937" width="7" style="16" customWidth="1"/>
    <col min="7938" max="7938" width="17.5" style="16" customWidth="1"/>
    <col min="7939" max="7939" width="11.75" style="16" bestFit="1" customWidth="1"/>
    <col min="7940" max="7940" width="8" style="16" customWidth="1"/>
    <col min="7941" max="7941" width="6.375" style="16" customWidth="1"/>
    <col min="7942" max="7942" width="108.5" style="16" customWidth="1"/>
    <col min="7943" max="7943" width="41.25" style="16" customWidth="1"/>
    <col min="7944" max="8192" width="9" style="16"/>
    <col min="8193" max="8193" width="7" style="16" customWidth="1"/>
    <col min="8194" max="8194" width="17.5" style="16" customWidth="1"/>
    <col min="8195" max="8195" width="11.75" style="16" bestFit="1" customWidth="1"/>
    <col min="8196" max="8196" width="8" style="16" customWidth="1"/>
    <col min="8197" max="8197" width="6.375" style="16" customWidth="1"/>
    <col min="8198" max="8198" width="108.5" style="16" customWidth="1"/>
    <col min="8199" max="8199" width="41.25" style="16" customWidth="1"/>
    <col min="8200" max="8448" width="9" style="16"/>
    <col min="8449" max="8449" width="7" style="16" customWidth="1"/>
    <col min="8450" max="8450" width="17.5" style="16" customWidth="1"/>
    <col min="8451" max="8451" width="11.75" style="16" bestFit="1" customWidth="1"/>
    <col min="8452" max="8452" width="8" style="16" customWidth="1"/>
    <col min="8453" max="8453" width="6.375" style="16" customWidth="1"/>
    <col min="8454" max="8454" width="108.5" style="16" customWidth="1"/>
    <col min="8455" max="8455" width="41.25" style="16" customWidth="1"/>
    <col min="8456" max="8704" width="9" style="16"/>
    <col min="8705" max="8705" width="7" style="16" customWidth="1"/>
    <col min="8706" max="8706" width="17.5" style="16" customWidth="1"/>
    <col min="8707" max="8707" width="11.75" style="16" bestFit="1" customWidth="1"/>
    <col min="8708" max="8708" width="8" style="16" customWidth="1"/>
    <col min="8709" max="8709" width="6.375" style="16" customWidth="1"/>
    <col min="8710" max="8710" width="108.5" style="16" customWidth="1"/>
    <col min="8711" max="8711" width="41.25" style="16" customWidth="1"/>
    <col min="8712" max="8960" width="9" style="16"/>
    <col min="8961" max="8961" width="7" style="16" customWidth="1"/>
    <col min="8962" max="8962" width="17.5" style="16" customWidth="1"/>
    <col min="8963" max="8963" width="11.75" style="16" bestFit="1" customWidth="1"/>
    <col min="8964" max="8964" width="8" style="16" customWidth="1"/>
    <col min="8965" max="8965" width="6.375" style="16" customWidth="1"/>
    <col min="8966" max="8966" width="108.5" style="16" customWidth="1"/>
    <col min="8967" max="8967" width="41.25" style="16" customWidth="1"/>
    <col min="8968" max="9216" width="9" style="16"/>
    <col min="9217" max="9217" width="7" style="16" customWidth="1"/>
    <col min="9218" max="9218" width="17.5" style="16" customWidth="1"/>
    <col min="9219" max="9219" width="11.75" style="16" bestFit="1" customWidth="1"/>
    <col min="9220" max="9220" width="8" style="16" customWidth="1"/>
    <col min="9221" max="9221" width="6.375" style="16" customWidth="1"/>
    <col min="9222" max="9222" width="108.5" style="16" customWidth="1"/>
    <col min="9223" max="9223" width="41.25" style="16" customWidth="1"/>
    <col min="9224" max="9472" width="9" style="16"/>
    <col min="9473" max="9473" width="7" style="16" customWidth="1"/>
    <col min="9474" max="9474" width="17.5" style="16" customWidth="1"/>
    <col min="9475" max="9475" width="11.75" style="16" bestFit="1" customWidth="1"/>
    <col min="9476" max="9476" width="8" style="16" customWidth="1"/>
    <col min="9477" max="9477" width="6.375" style="16" customWidth="1"/>
    <col min="9478" max="9478" width="108.5" style="16" customWidth="1"/>
    <col min="9479" max="9479" width="41.25" style="16" customWidth="1"/>
    <col min="9480" max="9728" width="9" style="16"/>
    <col min="9729" max="9729" width="7" style="16" customWidth="1"/>
    <col min="9730" max="9730" width="17.5" style="16" customWidth="1"/>
    <col min="9731" max="9731" width="11.75" style="16" bestFit="1" customWidth="1"/>
    <col min="9732" max="9732" width="8" style="16" customWidth="1"/>
    <col min="9733" max="9733" width="6.375" style="16" customWidth="1"/>
    <col min="9734" max="9734" width="108.5" style="16" customWidth="1"/>
    <col min="9735" max="9735" width="41.25" style="16" customWidth="1"/>
    <col min="9736" max="9984" width="9" style="16"/>
    <col min="9985" max="9985" width="7" style="16" customWidth="1"/>
    <col min="9986" max="9986" width="17.5" style="16" customWidth="1"/>
    <col min="9987" max="9987" width="11.75" style="16" bestFit="1" customWidth="1"/>
    <col min="9988" max="9988" width="8" style="16" customWidth="1"/>
    <col min="9989" max="9989" width="6.375" style="16" customWidth="1"/>
    <col min="9990" max="9990" width="108.5" style="16" customWidth="1"/>
    <col min="9991" max="9991" width="41.25" style="16" customWidth="1"/>
    <col min="9992" max="10240" width="9" style="16"/>
    <col min="10241" max="10241" width="7" style="16" customWidth="1"/>
    <col min="10242" max="10242" width="17.5" style="16" customWidth="1"/>
    <col min="10243" max="10243" width="11.75" style="16" bestFit="1" customWidth="1"/>
    <col min="10244" max="10244" width="8" style="16" customWidth="1"/>
    <col min="10245" max="10245" width="6.375" style="16" customWidth="1"/>
    <col min="10246" max="10246" width="108.5" style="16" customWidth="1"/>
    <col min="10247" max="10247" width="41.25" style="16" customWidth="1"/>
    <col min="10248" max="10496" width="9" style="16"/>
    <col min="10497" max="10497" width="7" style="16" customWidth="1"/>
    <col min="10498" max="10498" width="17.5" style="16" customWidth="1"/>
    <col min="10499" max="10499" width="11.75" style="16" bestFit="1" customWidth="1"/>
    <col min="10500" max="10500" width="8" style="16" customWidth="1"/>
    <col min="10501" max="10501" width="6.375" style="16" customWidth="1"/>
    <col min="10502" max="10502" width="108.5" style="16" customWidth="1"/>
    <col min="10503" max="10503" width="41.25" style="16" customWidth="1"/>
    <col min="10504" max="10752" width="9" style="16"/>
    <col min="10753" max="10753" width="7" style="16" customWidth="1"/>
    <col min="10754" max="10754" width="17.5" style="16" customWidth="1"/>
    <col min="10755" max="10755" width="11.75" style="16" bestFit="1" customWidth="1"/>
    <col min="10756" max="10756" width="8" style="16" customWidth="1"/>
    <col min="10757" max="10757" width="6.375" style="16" customWidth="1"/>
    <col min="10758" max="10758" width="108.5" style="16" customWidth="1"/>
    <col min="10759" max="10759" width="41.25" style="16" customWidth="1"/>
    <col min="10760" max="11008" width="9" style="16"/>
    <col min="11009" max="11009" width="7" style="16" customWidth="1"/>
    <col min="11010" max="11010" width="17.5" style="16" customWidth="1"/>
    <col min="11011" max="11011" width="11.75" style="16" bestFit="1" customWidth="1"/>
    <col min="11012" max="11012" width="8" style="16" customWidth="1"/>
    <col min="11013" max="11013" width="6.375" style="16" customWidth="1"/>
    <col min="11014" max="11014" width="108.5" style="16" customWidth="1"/>
    <col min="11015" max="11015" width="41.25" style="16" customWidth="1"/>
    <col min="11016" max="11264" width="9" style="16"/>
    <col min="11265" max="11265" width="7" style="16" customWidth="1"/>
    <col min="11266" max="11266" width="17.5" style="16" customWidth="1"/>
    <col min="11267" max="11267" width="11.75" style="16" bestFit="1" customWidth="1"/>
    <col min="11268" max="11268" width="8" style="16" customWidth="1"/>
    <col min="11269" max="11269" width="6.375" style="16" customWidth="1"/>
    <col min="11270" max="11270" width="108.5" style="16" customWidth="1"/>
    <col min="11271" max="11271" width="41.25" style="16" customWidth="1"/>
    <col min="11272" max="11520" width="9" style="16"/>
    <col min="11521" max="11521" width="7" style="16" customWidth="1"/>
    <col min="11522" max="11522" width="17.5" style="16" customWidth="1"/>
    <col min="11523" max="11523" width="11.75" style="16" bestFit="1" customWidth="1"/>
    <col min="11524" max="11524" width="8" style="16" customWidth="1"/>
    <col min="11525" max="11525" width="6.375" style="16" customWidth="1"/>
    <col min="11526" max="11526" width="108.5" style="16" customWidth="1"/>
    <col min="11527" max="11527" width="41.25" style="16" customWidth="1"/>
    <col min="11528" max="11776" width="9" style="16"/>
    <col min="11777" max="11777" width="7" style="16" customWidth="1"/>
    <col min="11778" max="11778" width="17.5" style="16" customWidth="1"/>
    <col min="11779" max="11779" width="11.75" style="16" bestFit="1" customWidth="1"/>
    <col min="11780" max="11780" width="8" style="16" customWidth="1"/>
    <col min="11781" max="11781" width="6.375" style="16" customWidth="1"/>
    <col min="11782" max="11782" width="108.5" style="16" customWidth="1"/>
    <col min="11783" max="11783" width="41.25" style="16" customWidth="1"/>
    <col min="11784" max="12032" width="9" style="16"/>
    <col min="12033" max="12033" width="7" style="16" customWidth="1"/>
    <col min="12034" max="12034" width="17.5" style="16" customWidth="1"/>
    <col min="12035" max="12035" width="11.75" style="16" bestFit="1" customWidth="1"/>
    <col min="12036" max="12036" width="8" style="16" customWidth="1"/>
    <col min="12037" max="12037" width="6.375" style="16" customWidth="1"/>
    <col min="12038" max="12038" width="108.5" style="16" customWidth="1"/>
    <col min="12039" max="12039" width="41.25" style="16" customWidth="1"/>
    <col min="12040" max="12288" width="9" style="16"/>
    <col min="12289" max="12289" width="7" style="16" customWidth="1"/>
    <col min="12290" max="12290" width="17.5" style="16" customWidth="1"/>
    <col min="12291" max="12291" width="11.75" style="16" bestFit="1" customWidth="1"/>
    <col min="12292" max="12292" width="8" style="16" customWidth="1"/>
    <col min="12293" max="12293" width="6.375" style="16" customWidth="1"/>
    <col min="12294" max="12294" width="108.5" style="16" customWidth="1"/>
    <col min="12295" max="12295" width="41.25" style="16" customWidth="1"/>
    <col min="12296" max="12544" width="9" style="16"/>
    <col min="12545" max="12545" width="7" style="16" customWidth="1"/>
    <col min="12546" max="12546" width="17.5" style="16" customWidth="1"/>
    <col min="12547" max="12547" width="11.75" style="16" bestFit="1" customWidth="1"/>
    <col min="12548" max="12548" width="8" style="16" customWidth="1"/>
    <col min="12549" max="12549" width="6.375" style="16" customWidth="1"/>
    <col min="12550" max="12550" width="108.5" style="16" customWidth="1"/>
    <col min="12551" max="12551" width="41.25" style="16" customWidth="1"/>
    <col min="12552" max="12800" width="9" style="16"/>
    <col min="12801" max="12801" width="7" style="16" customWidth="1"/>
    <col min="12802" max="12802" width="17.5" style="16" customWidth="1"/>
    <col min="12803" max="12803" width="11.75" style="16" bestFit="1" customWidth="1"/>
    <col min="12804" max="12804" width="8" style="16" customWidth="1"/>
    <col min="12805" max="12805" width="6.375" style="16" customWidth="1"/>
    <col min="12806" max="12806" width="108.5" style="16" customWidth="1"/>
    <col min="12807" max="12807" width="41.25" style="16" customWidth="1"/>
    <col min="12808" max="13056" width="9" style="16"/>
    <col min="13057" max="13057" width="7" style="16" customWidth="1"/>
    <col min="13058" max="13058" width="17.5" style="16" customWidth="1"/>
    <col min="13059" max="13059" width="11.75" style="16" bestFit="1" customWidth="1"/>
    <col min="13060" max="13060" width="8" style="16" customWidth="1"/>
    <col min="13061" max="13061" width="6.375" style="16" customWidth="1"/>
    <col min="13062" max="13062" width="108.5" style="16" customWidth="1"/>
    <col min="13063" max="13063" width="41.25" style="16" customWidth="1"/>
    <col min="13064" max="13312" width="9" style="16"/>
    <col min="13313" max="13313" width="7" style="16" customWidth="1"/>
    <col min="13314" max="13314" width="17.5" style="16" customWidth="1"/>
    <col min="13315" max="13315" width="11.75" style="16" bestFit="1" customWidth="1"/>
    <col min="13316" max="13316" width="8" style="16" customWidth="1"/>
    <col min="13317" max="13317" width="6.375" style="16" customWidth="1"/>
    <col min="13318" max="13318" width="108.5" style="16" customWidth="1"/>
    <col min="13319" max="13319" width="41.25" style="16" customWidth="1"/>
    <col min="13320" max="13568" width="9" style="16"/>
    <col min="13569" max="13569" width="7" style="16" customWidth="1"/>
    <col min="13570" max="13570" width="17.5" style="16" customWidth="1"/>
    <col min="13571" max="13571" width="11.75" style="16" bestFit="1" customWidth="1"/>
    <col min="13572" max="13572" width="8" style="16" customWidth="1"/>
    <col min="13573" max="13573" width="6.375" style="16" customWidth="1"/>
    <col min="13574" max="13574" width="108.5" style="16" customWidth="1"/>
    <col min="13575" max="13575" width="41.25" style="16" customWidth="1"/>
    <col min="13576" max="13824" width="9" style="16"/>
    <col min="13825" max="13825" width="7" style="16" customWidth="1"/>
    <col min="13826" max="13826" width="17.5" style="16" customWidth="1"/>
    <col min="13827" max="13827" width="11.75" style="16" bestFit="1" customWidth="1"/>
    <col min="13828" max="13828" width="8" style="16" customWidth="1"/>
    <col min="13829" max="13829" width="6.375" style="16" customWidth="1"/>
    <col min="13830" max="13830" width="108.5" style="16" customWidth="1"/>
    <col min="13831" max="13831" width="41.25" style="16" customWidth="1"/>
    <col min="13832" max="14080" width="9" style="16"/>
    <col min="14081" max="14081" width="7" style="16" customWidth="1"/>
    <col min="14082" max="14082" width="17.5" style="16" customWidth="1"/>
    <col min="14083" max="14083" width="11.75" style="16" bestFit="1" customWidth="1"/>
    <col min="14084" max="14084" width="8" style="16" customWidth="1"/>
    <col min="14085" max="14085" width="6.375" style="16" customWidth="1"/>
    <col min="14086" max="14086" width="108.5" style="16" customWidth="1"/>
    <col min="14087" max="14087" width="41.25" style="16" customWidth="1"/>
    <col min="14088" max="14336" width="9" style="16"/>
    <col min="14337" max="14337" width="7" style="16" customWidth="1"/>
    <col min="14338" max="14338" width="17.5" style="16" customWidth="1"/>
    <col min="14339" max="14339" width="11.75" style="16" bestFit="1" customWidth="1"/>
    <col min="14340" max="14340" width="8" style="16" customWidth="1"/>
    <col min="14341" max="14341" width="6.375" style="16" customWidth="1"/>
    <col min="14342" max="14342" width="108.5" style="16" customWidth="1"/>
    <col min="14343" max="14343" width="41.25" style="16" customWidth="1"/>
    <col min="14344" max="14592" width="9" style="16"/>
    <col min="14593" max="14593" width="7" style="16" customWidth="1"/>
    <col min="14594" max="14594" width="17.5" style="16" customWidth="1"/>
    <col min="14595" max="14595" width="11.75" style="16" bestFit="1" customWidth="1"/>
    <col min="14596" max="14596" width="8" style="16" customWidth="1"/>
    <col min="14597" max="14597" width="6.375" style="16" customWidth="1"/>
    <col min="14598" max="14598" width="108.5" style="16" customWidth="1"/>
    <col min="14599" max="14599" width="41.25" style="16" customWidth="1"/>
    <col min="14600" max="14848" width="9" style="16"/>
    <col min="14849" max="14849" width="7" style="16" customWidth="1"/>
    <col min="14850" max="14850" width="17.5" style="16" customWidth="1"/>
    <col min="14851" max="14851" width="11.75" style="16" bestFit="1" customWidth="1"/>
    <col min="14852" max="14852" width="8" style="16" customWidth="1"/>
    <col min="14853" max="14853" width="6.375" style="16" customWidth="1"/>
    <col min="14854" max="14854" width="108.5" style="16" customWidth="1"/>
    <col min="14855" max="14855" width="41.25" style="16" customWidth="1"/>
    <col min="14856" max="15104" width="9" style="16"/>
    <col min="15105" max="15105" width="7" style="16" customWidth="1"/>
    <col min="15106" max="15106" width="17.5" style="16" customWidth="1"/>
    <col min="15107" max="15107" width="11.75" style="16" bestFit="1" customWidth="1"/>
    <col min="15108" max="15108" width="8" style="16" customWidth="1"/>
    <col min="15109" max="15109" width="6.375" style="16" customWidth="1"/>
    <col min="15110" max="15110" width="108.5" style="16" customWidth="1"/>
    <col min="15111" max="15111" width="41.25" style="16" customWidth="1"/>
    <col min="15112" max="15360" width="9" style="16"/>
    <col min="15361" max="15361" width="7" style="16" customWidth="1"/>
    <col min="15362" max="15362" width="17.5" style="16" customWidth="1"/>
    <col min="15363" max="15363" width="11.75" style="16" bestFit="1" customWidth="1"/>
    <col min="15364" max="15364" width="8" style="16" customWidth="1"/>
    <col min="15365" max="15365" width="6.375" style="16" customWidth="1"/>
    <col min="15366" max="15366" width="108.5" style="16" customWidth="1"/>
    <col min="15367" max="15367" width="41.25" style="16" customWidth="1"/>
    <col min="15368" max="15616" width="9" style="16"/>
    <col min="15617" max="15617" width="7" style="16" customWidth="1"/>
    <col min="15618" max="15618" width="17.5" style="16" customWidth="1"/>
    <col min="15619" max="15619" width="11.75" style="16" bestFit="1" customWidth="1"/>
    <col min="15620" max="15620" width="8" style="16" customWidth="1"/>
    <col min="15621" max="15621" width="6.375" style="16" customWidth="1"/>
    <col min="15622" max="15622" width="108.5" style="16" customWidth="1"/>
    <col min="15623" max="15623" width="41.25" style="16" customWidth="1"/>
    <col min="15624" max="15872" width="9" style="16"/>
    <col min="15873" max="15873" width="7" style="16" customWidth="1"/>
    <col min="15874" max="15874" width="17.5" style="16" customWidth="1"/>
    <col min="15875" max="15875" width="11.75" style="16" bestFit="1" customWidth="1"/>
    <col min="15876" max="15876" width="8" style="16" customWidth="1"/>
    <col min="15877" max="15877" width="6.375" style="16" customWidth="1"/>
    <col min="15878" max="15878" width="108.5" style="16" customWidth="1"/>
    <col min="15879" max="15879" width="41.25" style="16" customWidth="1"/>
    <col min="15880" max="16128" width="9" style="16"/>
    <col min="16129" max="16129" width="7" style="16" customWidth="1"/>
    <col min="16130" max="16130" width="17.5" style="16" customWidth="1"/>
    <col min="16131" max="16131" width="11.75" style="16" bestFit="1" customWidth="1"/>
    <col min="16132" max="16132" width="8" style="16" customWidth="1"/>
    <col min="16133" max="16133" width="6.375" style="16" customWidth="1"/>
    <col min="16134" max="16134" width="108.5" style="16" customWidth="1"/>
    <col min="16135" max="16135" width="41.25" style="16" customWidth="1"/>
    <col min="16136" max="16384" width="9" style="16"/>
  </cols>
  <sheetData>
    <row r="1" spans="1:7" ht="35.25" customHeight="1">
      <c r="A1" s="44" t="s">
        <v>73</v>
      </c>
      <c r="B1" s="44"/>
      <c r="C1" s="44"/>
      <c r="D1" s="44"/>
      <c r="E1" s="44"/>
      <c r="F1" s="44"/>
      <c r="G1" s="15"/>
    </row>
    <row r="2" spans="1:7" ht="26.25" customHeight="1">
      <c r="A2" s="17" t="s">
        <v>74</v>
      </c>
      <c r="B2" s="17" t="s">
        <v>0</v>
      </c>
      <c r="C2" s="18" t="s">
        <v>1</v>
      </c>
      <c r="D2" s="18" t="s">
        <v>2</v>
      </c>
      <c r="E2" s="18" t="s">
        <v>3</v>
      </c>
      <c r="F2" s="17" t="s">
        <v>4</v>
      </c>
      <c r="G2" s="15"/>
    </row>
    <row r="3" spans="1:7" ht="26.25" customHeight="1">
      <c r="A3" s="19">
        <v>1</v>
      </c>
      <c r="B3" s="20" t="s">
        <v>6</v>
      </c>
      <c r="C3" s="21" t="s">
        <v>7</v>
      </c>
      <c r="D3" s="22" t="s">
        <v>5</v>
      </c>
      <c r="E3" s="23">
        <v>5</v>
      </c>
      <c r="F3" s="20" t="s">
        <v>75</v>
      </c>
    </row>
    <row r="4" spans="1:7" ht="26.25" customHeight="1">
      <c r="A4" s="19">
        <v>2</v>
      </c>
      <c r="B4" s="20" t="s">
        <v>8</v>
      </c>
      <c r="C4" s="21" t="s">
        <v>9</v>
      </c>
      <c r="D4" s="22" t="s">
        <v>5</v>
      </c>
      <c r="E4" s="23">
        <v>3</v>
      </c>
      <c r="F4" s="25" t="s">
        <v>76</v>
      </c>
    </row>
    <row r="5" spans="1:7" ht="26.25" customHeight="1">
      <c r="A5" s="19">
        <v>3</v>
      </c>
      <c r="B5" s="20" t="s">
        <v>10</v>
      </c>
      <c r="C5" s="21" t="s">
        <v>11</v>
      </c>
      <c r="D5" s="22" t="s">
        <v>5</v>
      </c>
      <c r="E5" s="23">
        <v>100</v>
      </c>
      <c r="F5" s="20" t="s">
        <v>77</v>
      </c>
    </row>
    <row r="6" spans="1:7" ht="26.25" customHeight="1">
      <c r="A6" s="19">
        <v>4</v>
      </c>
      <c r="B6" s="20" t="s">
        <v>78</v>
      </c>
      <c r="C6" s="21" t="s">
        <v>79</v>
      </c>
      <c r="D6" s="22" t="s">
        <v>5</v>
      </c>
      <c r="E6" s="23">
        <v>6</v>
      </c>
      <c r="F6" s="20" t="s">
        <v>80</v>
      </c>
    </row>
    <row r="7" spans="1:7" ht="26.25" customHeight="1">
      <c r="A7" s="19">
        <v>5</v>
      </c>
      <c r="B7" s="20" t="s">
        <v>81</v>
      </c>
      <c r="C7" s="21" t="s">
        <v>82</v>
      </c>
      <c r="D7" s="22" t="s">
        <v>5</v>
      </c>
      <c r="E7" s="23">
        <v>100</v>
      </c>
      <c r="F7" s="20" t="s">
        <v>83</v>
      </c>
    </row>
    <row r="8" spans="1:7" ht="26.25" customHeight="1">
      <c r="A8" s="19">
        <v>6</v>
      </c>
      <c r="B8" s="20" t="s">
        <v>84</v>
      </c>
      <c r="C8" s="21" t="s">
        <v>85</v>
      </c>
      <c r="D8" s="22" t="s">
        <v>5</v>
      </c>
      <c r="E8" s="23">
        <v>40</v>
      </c>
      <c r="F8" s="20" t="s">
        <v>83</v>
      </c>
    </row>
    <row r="9" spans="1:7" ht="26.25" customHeight="1">
      <c r="A9" s="19">
        <v>7</v>
      </c>
      <c r="B9" s="20" t="s">
        <v>86</v>
      </c>
      <c r="C9" s="21" t="s">
        <v>87</v>
      </c>
      <c r="D9" s="22" t="s">
        <v>5</v>
      </c>
      <c r="E9" s="23">
        <v>18</v>
      </c>
      <c r="F9" s="20" t="s">
        <v>83</v>
      </c>
    </row>
    <row r="10" spans="1:7" ht="26.25" customHeight="1">
      <c r="A10" s="19">
        <v>8</v>
      </c>
      <c r="B10" s="20" t="s">
        <v>88</v>
      </c>
      <c r="C10" s="21" t="s">
        <v>89</v>
      </c>
      <c r="D10" s="22" t="s">
        <v>90</v>
      </c>
      <c r="E10" s="23">
        <v>2</v>
      </c>
      <c r="F10" s="20" t="s">
        <v>83</v>
      </c>
    </row>
    <row r="11" spans="1:7" s="31" customFormat="1" ht="38.25" customHeight="1">
      <c r="A11" s="19">
        <v>9</v>
      </c>
      <c r="B11" s="26" t="s">
        <v>91</v>
      </c>
      <c r="C11" s="27" t="s">
        <v>92</v>
      </c>
      <c r="D11" s="28" t="s">
        <v>90</v>
      </c>
      <c r="E11" s="29">
        <v>1</v>
      </c>
      <c r="F11" s="26" t="s">
        <v>93</v>
      </c>
      <c r="G11" s="30"/>
    </row>
    <row r="12" spans="1:7" ht="26.25" customHeight="1">
      <c r="A12" s="19">
        <v>10</v>
      </c>
      <c r="B12" s="20" t="s">
        <v>94</v>
      </c>
      <c r="C12" s="21" t="s">
        <v>95</v>
      </c>
      <c r="D12" s="22" t="s">
        <v>90</v>
      </c>
      <c r="E12" s="23">
        <v>1</v>
      </c>
      <c r="F12" s="20" t="s">
        <v>96</v>
      </c>
    </row>
    <row r="13" spans="1:7" s="31" customFormat="1" ht="26.25" customHeight="1">
      <c r="A13" s="19">
        <v>11</v>
      </c>
      <c r="B13" s="26" t="s">
        <v>97</v>
      </c>
      <c r="C13" s="27" t="s">
        <v>98</v>
      </c>
      <c r="D13" s="28" t="s">
        <v>99</v>
      </c>
      <c r="E13" s="29">
        <v>6</v>
      </c>
      <c r="F13" s="26" t="s">
        <v>100</v>
      </c>
      <c r="G13" s="30"/>
    </row>
    <row r="14" spans="1:7" s="31" customFormat="1" ht="38.25" customHeight="1">
      <c r="A14" s="19">
        <v>12</v>
      </c>
      <c r="B14" s="26" t="s">
        <v>101</v>
      </c>
      <c r="C14" s="27" t="s">
        <v>102</v>
      </c>
      <c r="D14" s="28" t="s">
        <v>99</v>
      </c>
      <c r="E14" s="29">
        <v>5</v>
      </c>
      <c r="F14" s="26" t="s">
        <v>103</v>
      </c>
      <c r="G14" s="30"/>
    </row>
    <row r="15" spans="1:7" s="31" customFormat="1" ht="38.25" customHeight="1">
      <c r="A15" s="19">
        <v>13</v>
      </c>
      <c r="B15" s="26" t="s">
        <v>104</v>
      </c>
      <c r="C15" s="27" t="s">
        <v>105</v>
      </c>
      <c r="D15" s="28" t="s">
        <v>99</v>
      </c>
      <c r="E15" s="29">
        <v>5</v>
      </c>
      <c r="F15" s="26" t="s">
        <v>106</v>
      </c>
      <c r="G15" s="30"/>
    </row>
    <row r="16" spans="1:7" s="31" customFormat="1" ht="26.25" customHeight="1">
      <c r="A16" s="19">
        <v>14</v>
      </c>
      <c r="B16" s="26" t="s">
        <v>107</v>
      </c>
      <c r="C16" s="27" t="s">
        <v>108</v>
      </c>
      <c r="D16" s="28" t="s">
        <v>99</v>
      </c>
      <c r="E16" s="29">
        <v>5</v>
      </c>
      <c r="F16" s="26" t="s">
        <v>109</v>
      </c>
      <c r="G16" s="30"/>
    </row>
    <row r="17" spans="1:7" s="31" customFormat="1" ht="50.25" customHeight="1">
      <c r="A17" s="19">
        <v>15</v>
      </c>
      <c r="B17" s="26" t="s">
        <v>110</v>
      </c>
      <c r="C17" s="27" t="s">
        <v>111</v>
      </c>
      <c r="D17" s="28" t="s">
        <v>112</v>
      </c>
      <c r="E17" s="29">
        <v>5</v>
      </c>
      <c r="F17" s="26" t="s">
        <v>113</v>
      </c>
      <c r="G17" s="30"/>
    </row>
    <row r="18" spans="1:7" s="31" customFormat="1" ht="26.25" customHeight="1">
      <c r="A18" s="19">
        <v>16</v>
      </c>
      <c r="B18" s="26" t="s">
        <v>114</v>
      </c>
      <c r="C18" s="27" t="s">
        <v>115</v>
      </c>
      <c r="D18" s="28" t="s">
        <v>112</v>
      </c>
      <c r="E18" s="29">
        <v>254</v>
      </c>
      <c r="F18" s="26" t="s">
        <v>116</v>
      </c>
      <c r="G18" s="30"/>
    </row>
    <row r="19" spans="1:7" ht="26.25" customHeight="1">
      <c r="B19" s="32"/>
      <c r="C19" s="32"/>
      <c r="D19" s="32"/>
      <c r="E19" s="32"/>
      <c r="F19" s="32"/>
    </row>
    <row r="20" spans="1:7" ht="63.75" customHeight="1">
      <c r="A20" s="45" t="s">
        <v>117</v>
      </c>
      <c r="B20" s="46"/>
      <c r="C20" s="46"/>
      <c r="D20" s="46"/>
      <c r="E20" s="46"/>
      <c r="F20" s="46"/>
    </row>
    <row r="21" spans="1:7" ht="26.25" customHeight="1">
      <c r="B21" s="47"/>
      <c r="C21" s="47"/>
      <c r="D21" s="47"/>
      <c r="E21" s="47"/>
      <c r="F21" s="47"/>
    </row>
    <row r="22" spans="1:7" ht="26.25" customHeight="1">
      <c r="B22" s="47"/>
      <c r="C22" s="47"/>
      <c r="D22" s="47"/>
      <c r="E22" s="47"/>
      <c r="F22" s="47"/>
    </row>
  </sheetData>
  <sheetProtection password="9916" sheet="1"/>
  <mergeCells count="4">
    <mergeCell ref="A1:F1"/>
    <mergeCell ref="A20:F20"/>
    <mergeCell ref="B21:F21"/>
    <mergeCell ref="B22:F22"/>
  </mergeCells>
  <phoneticPr fontId="1" type="noConversion"/>
  <printOptions horizontalCentered="1"/>
  <pageMargins left="0.35433070866141736" right="0.35433070866141736" top="0.39370078740157483" bottom="0.39370078740157483" header="0.19685039370078741" footer="0.19685039370078741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F24" sqref="F24"/>
    </sheetView>
  </sheetViews>
  <sheetFormatPr defaultRowHeight="14.25"/>
  <cols>
    <col min="2" max="2" width="22" customWidth="1"/>
  </cols>
  <sheetData>
    <row r="1" spans="1:2" ht="20.100000000000001" customHeight="1">
      <c r="A1" s="13" t="s">
        <v>57</v>
      </c>
      <c r="B1" s="4" t="s">
        <v>37</v>
      </c>
    </row>
    <row r="2" spans="1:2" ht="20.100000000000001" customHeight="1">
      <c r="A2" s="13" t="s">
        <v>59</v>
      </c>
      <c r="B2" s="4" t="s">
        <v>38</v>
      </c>
    </row>
    <row r="3" spans="1:2" ht="20.100000000000001" customHeight="1">
      <c r="A3" s="13" t="s">
        <v>60</v>
      </c>
      <c r="B3" s="4" t="s">
        <v>39</v>
      </c>
    </row>
    <row r="4" spans="1:2" ht="20.100000000000001" customHeight="1">
      <c r="A4" s="13" t="s">
        <v>61</v>
      </c>
      <c r="B4" s="4" t="s">
        <v>40</v>
      </c>
    </row>
    <row r="5" spans="1:2" ht="20.100000000000001" customHeight="1">
      <c r="A5" s="13" t="s">
        <v>62</v>
      </c>
      <c r="B5" s="4" t="s">
        <v>41</v>
      </c>
    </row>
    <row r="6" spans="1:2" ht="20.100000000000001" customHeight="1">
      <c r="A6" s="13" t="s">
        <v>63</v>
      </c>
      <c r="B6" s="4" t="s">
        <v>42</v>
      </c>
    </row>
    <row r="7" spans="1:2" ht="20.100000000000001" customHeight="1">
      <c r="A7" s="13" t="s">
        <v>64</v>
      </c>
      <c r="B7" s="4" t="s">
        <v>43</v>
      </c>
    </row>
    <row r="8" spans="1:2" ht="20.100000000000001" customHeight="1">
      <c r="A8" s="13" t="s">
        <v>65</v>
      </c>
      <c r="B8" s="4" t="s">
        <v>44</v>
      </c>
    </row>
    <row r="9" spans="1:2" ht="20.100000000000001" customHeight="1">
      <c r="A9" s="13" t="s">
        <v>66</v>
      </c>
      <c r="B9" s="4" t="s">
        <v>45</v>
      </c>
    </row>
    <row r="10" spans="1:2" ht="20.100000000000001" customHeight="1">
      <c r="A10" s="13" t="s">
        <v>67</v>
      </c>
      <c r="B10" s="4" t="s">
        <v>46</v>
      </c>
    </row>
    <row r="11" spans="1:2" ht="20.100000000000001" customHeight="1">
      <c r="A11" s="13" t="s">
        <v>68</v>
      </c>
      <c r="B11" s="4" t="s">
        <v>47</v>
      </c>
    </row>
    <row r="12" spans="1:2" ht="20.100000000000001" customHeight="1">
      <c r="A12" s="13" t="s">
        <v>69</v>
      </c>
      <c r="B12" s="4" t="s">
        <v>48</v>
      </c>
    </row>
    <row r="13" spans="1:2" ht="20.100000000000001" customHeight="1">
      <c r="A13" s="13" t="s">
        <v>70</v>
      </c>
      <c r="B13" s="4" t="s">
        <v>49</v>
      </c>
    </row>
    <row r="14" spans="1:2" ht="20.100000000000001" customHeight="1">
      <c r="A14" s="13" t="s">
        <v>71</v>
      </c>
      <c r="B14" s="5" t="s">
        <v>50</v>
      </c>
    </row>
    <row r="15" spans="1:2" ht="20.100000000000001" customHeight="1">
      <c r="A15" s="13" t="s">
        <v>72</v>
      </c>
      <c r="B15" s="5" t="s">
        <v>51</v>
      </c>
    </row>
  </sheetData>
  <sheetProtection password="9916" sheet="1" objects="1" scenarios="1"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1-电子版-推免生名单汇总上报数据表</vt:lpstr>
      <vt:lpstr>2-纸质打印签字盖章版-推免生名单汇总上报数据表</vt:lpstr>
      <vt:lpstr>推荐免试资格名单表结构</vt:lpstr>
      <vt:lpstr>院系所设置</vt:lpstr>
      <vt:lpstr>推荐免试资格名单表结构!Print_Area</vt:lpstr>
      <vt:lpstr>'2-纸质打印签字盖章版-推免生名单汇总上报数据表'!Print_Titles</vt:lpstr>
      <vt:lpstr>推荐免试资格名单表结构!Print_Titles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MC SYSTEM</cp:lastModifiedBy>
  <cp:lastPrinted>2018-09-05T08:21:01Z</cp:lastPrinted>
  <dcterms:created xsi:type="dcterms:W3CDTF">1996-12-17T01:32:42Z</dcterms:created>
  <dcterms:modified xsi:type="dcterms:W3CDTF">2018-09-05T08:29:09Z</dcterms:modified>
</cp:coreProperties>
</file>